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0" yWindow="600" windowWidth="27495" windowHeight="11700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24" i="3" l="1"/>
  <c r="A329" i="3" l="1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</calcChain>
</file>

<file path=xl/sharedStrings.xml><?xml version="1.0" encoding="utf-8"?>
<sst xmlns="http://schemas.openxmlformats.org/spreadsheetml/2006/main" count="6348" uniqueCount="3504">
  <si>
    <t>Реестр организаций отдыха детей и их оздоровления Курской области</t>
  </si>
  <si>
    <t>Комитет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</si>
  <si>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</si>
  <si>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</si>
  <si>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</si>
  <si>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</si>
  <si>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</si>
  <si>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</si>
  <si>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</si>
  <si>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</si>
  <si>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</si>
  <si>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</si>
  <si>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</si>
  <si>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</si>
  <si>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</si>
  <si>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</si>
  <si>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</si>
  <si>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</si>
  <si>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</si>
  <si>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</si>
  <si>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</si>
  <si>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</si>
  <si>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</si>
  <si>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</si>
  <si>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</si>
  <si>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</si>
  <si>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</si>
  <si>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</si>
  <si>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</si>
  <si>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</si>
  <si>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</si>
  <si>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 xml:space="preserve">1 смена: 02.06.2022-22.06.2022;                                   2 смена:25.06.2022 - 15.07.2022;
3 смена:18.07.2022 - 07.08.2022;          
4 смена:11.08.2022 - 31.08.2022;          
</t>
  </si>
  <si>
    <t>1300-1800 руб.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</si>
  <si>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</si>
  <si>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</si>
  <si>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</si>
  <si>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1963 год -ввод,  2012 г. - капитальный ремонт</t>
  </si>
  <si>
    <t>№46.01.12.000.М.000512.05.21 от 31.05.2021 г.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</si>
  <si>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</si>
  <si>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</si>
  <si>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Детский оздоровительный лагерь "Олимпиец" Ассоциации содействия развитию детского отдыха "Олимпиец"
(ДОЛ "Олимпиец" Ассоциации "Олимпиец") 
(Ассоциация "Олимпиец")</t>
  </si>
  <si>
    <t>Ассоциация</t>
  </si>
  <si>
    <t>Коновалов Илья Валерьевич</t>
  </si>
  <si>
    <t>Юридический адрес:
305018, Курская область, г. Курск, ул. Харьковская, д.3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</si>
  <si>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</si>
  <si>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</si>
  <si>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 xml:space="preserve">1 смена   1.06.2022- 21.06.2022                   
2 смена 24.06.2022- 14.07.2022             
3 смена 17.07.2022-  06.08.2022                 
4 смена  09.08.2022- 29.08.2022               
</t>
  </si>
  <si>
    <t>от 1300  руб  до 2500 руб</t>
  </si>
  <si>
    <t>7 лет- 17 лет (включительно)</t>
  </si>
  <si>
    <t>Проживание детей в бюджетных номерах по 4- 8 чел, корпус оборудован горячей и холодной водой,  оснащен современной мебелью, телевизорами. В бюджетных корпусах санузлы и душевые кабины на этаже. Вместимость  бюджетных корпусов - 403 чел.  Проживание детей в корпусах с номерами  повышенной комфортности по 2- 4 чел, номера оборудованны горячей и холодной водой,  оснащенны современной мебелью, телевизорами, санузел и душ в каждом номере.  Все корпуса отапливаются от автономных котельных.  Вместимость корпусов с повышенной комфортностью- 342 чел      Питание детей - 5ти разовое, в залах № 1- на 80 мест, № 2 на 274 места, №3-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</si>
  <si>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-2017 г.</t>
  </si>
  <si>
    <t>46.01.12.000.М.000478.05.21 от 28.05.2021 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</si>
  <si>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</si>
  <si>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ЛО-46-01-001973 от 31.05.2018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</si>
  <si>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</si>
  <si>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</si>
  <si>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Ходоревская Наталья Васильевна</t>
  </si>
  <si>
    <t>305007, Курская область,  город Курск, ул. Парк Солянка.
 тел./факс 8 (4712) 35-28-25, E-mail: imugromovoi@yandex.ru</t>
  </si>
  <si>
    <t>Kursk-dooz.ru</t>
  </si>
  <si>
    <t>Организация отдыха детей и их оздоровления сезонного действия</t>
  </si>
  <si>
    <t>Сезонный</t>
  </si>
  <si>
    <t>1 смена 01.06.2022 г.-21.06.2022 г.         
2 смена 24.06.2022 г.- 14.07.2022 г.       
3 смена  17.07.2022 г. - 06.08.2022 г.       
4 смена  09.08.2022 г. - 29.08.2022 г.</t>
  </si>
  <si>
    <t>1300 рублей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</si>
  <si>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</si>
  <si>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</si>
  <si>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r>
      <rPr>
        <b/>
        <sz val="10"/>
        <color rgb="FF000000"/>
        <rFont val="Times New Roman"/>
      </rPr>
      <t>Ввод в эксплуатацию  объектов  - 1960г.</t>
    </r>
    <r>
      <rPr>
        <sz val="11"/>
        <color theme="1"/>
        <rFont val="Calibri"/>
      </rPr>
      <t xml:space="preserve">
</t>
    </r>
    <r>
      <rPr>
        <sz val="10"/>
        <color rgb="FF000000"/>
        <rFont val="Times New Roman"/>
      </rPr>
      <t>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</t>
    </r>
    <r>
      <rPr>
        <sz val="11"/>
        <color theme="1"/>
        <rFont val="Calibri"/>
      </rPr>
      <t xml:space="preserve">
</t>
    </r>
    <r>
      <rPr>
        <b/>
        <sz val="10"/>
        <color rgb="FF000000"/>
        <rFont val="Times New Roman"/>
      </rPr>
      <t xml:space="preserve">физкультурно-оздоровительные объекты (ввод в эксплуатацию -1960 г.): </t>
    </r>
    <r>
      <rPr>
        <sz val="10"/>
        <color rgb="FF000000"/>
        <rFont val="Times New Roman"/>
      </rPr>
      <t xml:space="preserve">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</t>
    </r>
    <r>
      <rPr>
        <b/>
        <sz val="10"/>
        <color rgb="FF000000"/>
        <rFont val="Times New Roman"/>
      </rPr>
      <t xml:space="preserve"> </t>
    </r>
    <r>
      <rPr>
        <sz val="11"/>
        <color theme="1"/>
        <rFont val="Calibri"/>
      </rPr>
      <t xml:space="preserve">
</t>
    </r>
    <r>
      <rPr>
        <b/>
        <sz val="10"/>
        <color rgb="FF000000"/>
        <rFont val="Times New Roman"/>
      </rPr>
      <t xml:space="preserve">Объекты культурно-массового назначения ввод в эксплуатацию 1960г.: </t>
    </r>
    <r>
      <rPr>
        <sz val="10"/>
        <color rgb="FF000000"/>
        <rFont val="Times New Roman"/>
      </rPr>
      <t>игровая комната, кабинет кружковой работы, летняя эстрада (капремонт -1998г.),  7 атракционов (ввод в эксплуатацию 2008 г.).</t>
    </r>
    <r>
      <rPr>
        <sz val="11"/>
        <color theme="1"/>
        <rFont val="Calibri"/>
      </rPr>
      <t xml:space="preserve">
</t>
    </r>
    <r>
      <rPr>
        <b/>
        <sz val="10"/>
        <color rgb="FF000000"/>
        <rFont val="Times New Roman"/>
      </rPr>
      <t xml:space="preserve">капитальный ремонт 2020 г: </t>
    </r>
    <r>
      <rPr>
        <sz val="10"/>
        <color rgb="FF000000"/>
        <rFont val="Times New Roman"/>
      </rPr>
      <t>кровли спальных корпусов №№ 4,5,6.;  коридора спального корпуса № 6; замена  оконных блоков в столовой</t>
    </r>
    <r>
      <rPr>
        <sz val="11"/>
        <color theme="1"/>
        <rFont val="Calibri"/>
      </rPr>
      <t xml:space="preserve">
</t>
    </r>
  </si>
  <si>
    <t>Санитарно-эпидемиологическое заключение                                    №46.01.12.000.М.000247.05.21от 28.05.2021г. (действительно до 27.05.2022 г)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</si>
  <si>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</si>
  <si>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</si>
  <si>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</si>
  <si>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</si>
  <si>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 xml:space="preserve"> Плохих Дмитрий Сергеевич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</si>
  <si>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</si>
  <si>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</si>
  <si>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</si>
  <si>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 xml:space="preserve">1 смена: с 01.06.2022 г. по 21.06.2022 г.
2 смена: с 24.06.2022 г. по 14.07.2022 г.
3 смена : с 17.07.2022 г. по 06.08.2022 г.  
4 смена : с 09.08.2022 г. по 29.08.2022 г.
 </t>
  </si>
  <si>
    <t>1300,00 рублей</t>
  </si>
  <si>
    <t>от 7 до 17 лет</t>
  </si>
  <si>
    <r>
      <t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корпус, оборудованный умывальниками, туалетами и душевыми. Имеется:  летняя эстрада на 310</t>
    </r>
    <r>
      <rPr>
        <sz val="10"/>
        <color rgb="FFFF0000"/>
        <rFont val="Times New Roman"/>
      </rPr>
      <t xml:space="preserve"> </t>
    </r>
    <r>
      <rPr>
        <sz val="10"/>
        <color theme="1"/>
        <rFont val="Times New Roman"/>
      </rPr>
      <t>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песочница, турники, брусья и др.); тренажерный зал;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</t>
    </r>
    <r>
      <rPr>
        <sz val="10"/>
        <color rgb="FFFF0000"/>
        <rFont val="Times New Roman"/>
      </rPr>
      <t xml:space="preserve"> </t>
    </r>
    <r>
      <rPr>
        <sz val="10"/>
        <color theme="1"/>
        <rFont val="Times New Roman"/>
      </rPr>
      <t xml:space="preserve">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ногомойками,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  </r>
  </si>
  <si>
    <t xml:space="preserve"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годы;
 Помещения для кружковой работы(8 веранд и 5 беседок): ввод в эксплуатацию-  1963 год, проведение капитального ремонта- 2008 год; спальные корпуса №1,2,3,6,:  ввод в эксплуатацию-  1961-1965 года,  проведение капитального ремонта- 2008 год; спальный корпус №4:  ввод в эксплуатацию-  1965 год,  проведение капитального ремонта- 2009 год.
 спальные корпуса № 5,7: ввод в эксплуатацию-  1961-1965 года,  проведение капитального ремонта (замена кровли) - 2020 год.
</t>
  </si>
  <si>
    <t>Санитарно - эпидемиологическое заключение №46.01.12.000.М.000468.05.21 от 28.05.2021г. о соответствии  государственным санитарно-эпидемиологическим правилам и нормативам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</si>
  <si>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</si>
  <si>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</si>
  <si>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Лицензия на осуществление образовательной деятельности: №2924 от 19 сентября 2018 года.</t>
  </si>
  <si>
    <t xml:space="preserve">Детский оздоровительный лагерь им. Зои Космодемьянской Потребительского общества «Коопзаготпромторг» (по договору аренды)
Детский оздоровительный лагерь им. Зои Космодемьянской Потребительского общества «Коопзаготпромторг» (по договору аренды)
</t>
  </si>
  <si>
    <t>Потребительское общество</t>
  </si>
  <si>
    <t>Мицкевич Елена Владимировна -начальник  лагеря</t>
  </si>
  <si>
    <t>Юридический адрес: 305000, Курская область, г. Курск, ул. Дзержинского, д. 9
Фактический адрес:
305007, г. Курск, ул.Парк Солянки 12, тел. (4712) 702-118 ,                                                e-mail:koopkursk@gmail.comЮридический адрес: 305000, Курская область, г. Курск, ул. Дзержинского, д. 9
Фактический адрес:
305007, г. Курск, ул.Парк Солянки 12, тел. (4712) 702-118 ,                                                e-mail:koopkursk@gmail.com</t>
  </si>
  <si>
    <t xml:space="preserve"> http://kursk-coop.ru/                                       @dolkosm                                 </t>
  </si>
  <si>
    <t>Организация отдыха детей и их оздоровления  сезонного действия</t>
  </si>
  <si>
    <t>Сезонный - летнее каникулярное время</t>
  </si>
  <si>
    <t xml:space="preserve">Сроки проведения:                                  1 смена: с 01.06.2022г по 21.06.2022г;
2 смена: с 25.06.2022г по 15.07.2022г;
3 смена: с 19.07.2022г по 08.08.2022г;
4 смена: с 11.08.2022г по 31.08.2022г;
</t>
  </si>
  <si>
    <t>1300 рублей;                                   1400 рублей</t>
  </si>
  <si>
    <t>От 7 до 17 лет (включительно)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</si>
  <si>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         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</si>
  <si>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Открытый плавательный бассейн</t>
  </si>
  <si>
    <t xml:space="preserve">Административный корпус(1971г.в.) - кап.ремонт 2018г;  Проходная(1971г.в.) - кап.ремонт 2018г; Пионерская(1970г.в.) - кап.ремонт 2018г;   Клуб с библиотекой (1970г.в.) - кап.ремонт 2018г;   Игротека(1970г.в.) - кап.ремонт 2018г;  Медпункт(1974г.в.) - кап.ремонт 2018г;  2-х этаж.спальный корпус №1(1990г.в.) - кап.ремонт  2018г;  2-х этаж.спальный корпус №2(1990г.в.) - кап.ремонт   2018г ;  Одноэтаж.спальные корпуса № 3,4,5 (1959г.в.) -кап.ремонт 2019г;   Одноэтаж.спальный корпус №6(1959г.в.) - кап.ремонт 2018г;            Одноэтаж.спальный корпус №7 (1971г.в.) - кап.ремонт  2018г; Столовая(1971г.в.) - кап.ремонт 2018г; Прачечная(1959г.в.) - тек.ремонт  2021г ; Душевые(1971г.в.) - кап.ремонт 2021г.  Туалеты(1970г.в.) -тек.ремонт 2018 г.  Бассейн(2011г.в.) - тек.ремонт-2022г.                  </t>
  </si>
  <si>
    <t>46.01.12.000.М.000498.05.21 от 31.05.2021 г.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</si>
  <si>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</si>
  <si>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</si>
  <si>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</si>
  <si>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</si>
  <si>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</si>
  <si>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</si>
  <si>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Сидорова Тамара Михайловна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</si>
  <si>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</si>
  <si>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</si>
  <si>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</si>
  <si>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01.07.2022-21.07.2022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</si>
  <si>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</si>
  <si>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</si>
  <si>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>1993 г-ввод  2016 г- капитальный ремонт спортивного зала, 2019 г- капитальный ремонт крыши и окон.</t>
  </si>
  <si>
    <t>46.01.12.000.М.000582.06.21 от 30.06.2021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</si>
  <si>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</si>
  <si>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</si>
  <si>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</si>
  <si>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</si>
  <si>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</si>
  <si>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Юридический адрес: 307173, Курская область, город Железногорск, улица 21 Партсъезда, дом 17 тел.: 8-919-219-90-49.
Фактический адрес: Курская область, Железногорский район, Рышковский сельсовет, с. Жидеевка, территория спортивно-оздоровительный лагерь "Олимпиец" тел.: 8(47148)5-15-80 Электронная почта: olimpiec46@yandex.ru, olimpiec@obr46.ru</t>
  </si>
  <si>
    <t>http://olimpiec.obr46.ru/</t>
  </si>
  <si>
    <t>организация отдыха детей и их оздоровления сезонного действия</t>
  </si>
  <si>
    <t xml:space="preserve">1 смена -30.05.2022г. - 19.06.2022г;
2 смена -22.06.2022г. - 12.07.2022г.;
3 смена -15.07.2022г. - 04.08.2022г.;
4 смена - 07.08.2022г. - 27.08.2022г.;
</t>
  </si>
  <si>
    <t>от 7 до 18 лет</t>
  </si>
  <si>
    <r>
      <t>Для отдыхающих предлагаются семь спальных корпусов общей вместимостью</t>
    </r>
    <r>
      <rPr>
        <b/>
        <sz val="10"/>
        <color theme="1"/>
        <rFont val="Times New Roman"/>
      </rPr>
      <t xml:space="preserve"> 160 чел</t>
    </r>
    <r>
      <rPr>
        <sz val="10"/>
        <color theme="1"/>
        <rFont val="Times New Roman"/>
      </rPr>
      <t>. Шесть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  </r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</si>
  <si>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1995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</si>
  <si>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>санитарно-эпидемиологическое заключение  27.05.2021 г. №46.01.12.000.М.000425.05.21</t>
  </si>
  <si>
    <t>Лицензия на осуществление медицинской деятельности №ЛО-46-01-001820 от 15.06.2017 г.</t>
  </si>
  <si>
    <t>отсутствует</t>
  </si>
  <si>
    <t>Сезонно</t>
  </si>
  <si>
    <t xml:space="preserve">1-я 31.05.-20.06 
2-я 23.06 – 13.07 
3-я 16.07 - 05.08 
4-я 08.08-28.08 
</t>
  </si>
  <si>
    <t xml:space="preserve"> 1300 руб./день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</si>
  <si>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</si>
  <si>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</si>
  <si>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</si>
  <si>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</si>
  <si>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01.06.2022г. Рудская Мария Геннадьевна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</si>
  <si>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</si>
  <si>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</si>
  <si>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 xml:space="preserve">
1-я 01.06.-21.06 
2-я 24.06 – 14.07 
3-я 17.07 - 06.08 
4-я 09.08-29.08 </t>
  </si>
  <si>
    <t>1300 руб./день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</si>
  <si>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</si>
  <si>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</si>
  <si>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№46.01.12.000.М.000516.06.21 от 01.06.2021 г.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</si>
  <si>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</si>
  <si>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</si>
  <si>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02.06.2022 г. Баранова Алла Павловна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</si>
  <si>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</si>
  <si>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</si>
  <si>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</si>
  <si>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</si>
  <si>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 xml:space="preserve">1-я 02.06.- 22.06 
2-я 25.06 – 15.07 
3-я 18.07 - 07.08 
4-я 10.08-30.08 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</si>
  <si>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</si>
  <si>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</si>
  <si>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№46.01.12.000.М.000504.05.21 от 31.05.2021 г.</t>
  </si>
  <si>
    <t>Детский православный оздоровительный летний лагерь «Исток»
Местная религиозная организация православный Приход  храма Успения Пресвятой Богородицы   г. Курчатова  Курской области Курской Епархии Русской Православной Церкви (Московский Патриархат)</t>
  </si>
  <si>
    <t>религиозная организация (лагерь, находящийся в муниципальной собственности, передан в безвозмездное пользование религиозной организации)</t>
  </si>
  <si>
    <t>Калинич Виталий Михайлович</t>
  </si>
  <si>
    <t>Юридический адрес: 307250, Курская область, г. Курчатов, ул. Садовая, д.37
Фактический адрес: 307239 
Курская область, 
Курчатовский район,
с. Дичня
урочище Рахоль
Тел. (47131) 9-39-84
Vitalij-kalinich@yandex.ru</t>
  </si>
  <si>
    <t>http://www.kurchatov-hram.ru/istok/attention</t>
  </si>
  <si>
    <t xml:space="preserve"> Первая смена с 10.06.по 30.06.2022  Вторая смена с 03.07. по 23.07.2022  Третья смена с 26.07. по 15.08.2022</t>
  </si>
  <si>
    <t>1300 руб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</si>
  <si>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</si>
  <si>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</si>
  <si>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</si>
  <si>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Приблизительная дата ввода в эксплуатацию 1960 год .Каждый год частично проводится капитальный ремонт зданий</t>
  </si>
  <si>
    <t>№ 46.01.12.000.М.000535.06.21 от 09.06.2021 года</t>
  </si>
  <si>
    <t>лицензия ФС-01-000786 от 01 апреля 2016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</si>
  <si>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</si>
  <si>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</si>
  <si>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</si>
  <si>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</si>
  <si>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Организация отдыха и их оздоровления сезонного действия.</t>
  </si>
  <si>
    <t xml:space="preserve"> 1 смена с 6 июня по 26 июня 2022 г.              2 смена    с 30 июня по 20 июля 2022 г.               3 смена     с 24 июля по 13 августа 2022 г.             </t>
  </si>
  <si>
    <t>1300 руб.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</si>
  <si>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</si>
  <si>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</si>
  <si>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 xml:space="preserve">№ 46.01.12.000.М.000525.06.21 от 03.06.2021 г.
№ 46.01.12.000.М.000224.05.21 от 20.05.2021 г. ( использование водных объектов в целях питьевого и хозяйственно-бытового водоснабжения). 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</si>
  <si>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</si>
  <si>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</si>
  <si>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</si>
  <si>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</si>
  <si>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</si>
  <si>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</si>
  <si>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>Домашев  Анатолий Егорович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</si>
  <si>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</si>
  <si>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</si>
  <si>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Сезонный -  летнее  каникулярное  время; 4 смены по 75 человек каждая</t>
  </si>
  <si>
    <t xml:space="preserve">сроки проведения смен:
-1-я смена-01.06.2022-21.06.2022
-2-я смена-24.06.2022-14.07.2022
-3-я смена-16.07.2022-05.08.2022 
-4-я смена-08.08.2022-28.08.2022
</t>
  </si>
  <si>
    <t>1300 рублей  (постановление  Администрации  Курской  области  от  29.12.2021 года №1531-па)</t>
  </si>
  <si>
    <t>возраст детей 7-17 лет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</si>
  <si>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сбалансированного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  развитие  ребенка.  В  наличии  летняя  эстрада,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</si>
  <si>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</si>
  <si>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санитарно-эпидемиологическое заключение: 46.01.12.000.М.000760.10.21 от 08.10.2021 года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</si>
  <si>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</si>
  <si>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</si>
  <si>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>лицензия (приказ комитета образования и науки Курской области от 20.12.2021 № 1/1-910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</si>
  <si>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</si>
  <si>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</si>
  <si>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</si>
  <si>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</si>
  <si>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</si>
  <si>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</si>
  <si>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 xml:space="preserve">1 смена с  07.06.2022 г по 27.06.2022 г                                             2 смена с 03.07.2022 г по 23.07.2022 г.,   3 смена  с  29.07.  2022 г по 18.08.2022 г       </t>
  </si>
  <si>
    <t>1300  рублей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</si>
  <si>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</si>
  <si>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1981 г. - год ввода в эксплуатацию;                                                          2010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 гг. капитальный ремонт дома №5;                                                         </t>
  </si>
  <si>
    <t>46.01.12.000.М.000.521.06.21 от 02.06.2021 г.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</si>
  <si>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</si>
  <si>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</si>
  <si>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</si>
  <si>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</si>
  <si>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305007, г.Курск, ул. Парк Солянка, 22 84712351541, Solovushka@list,ru</t>
  </si>
  <si>
    <t>соловушка46.рф</t>
  </si>
  <si>
    <t>организация отдыха детей и их оздоровления</t>
  </si>
  <si>
    <t>1 смена 01.06.22 — 21.06.22 г.                            2 смена 24.06.22 — 14.07.22 г.                           3 смена  18.07.22 — 07.08.22 г.                          4 смена 11.08.22 — 31.08.22 г.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</si>
  <si>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</si>
  <si>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</si>
  <si>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</si>
  <si>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Санитарно-эпидемиологическое заключение №46.01.12.000.М.000551.06.21 от 10.06.2021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</si>
  <si>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</si>
  <si>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</si>
  <si>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</si>
  <si>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</si>
  <si>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</si>
  <si>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 xml:space="preserve">307160, п.Новоандросово,Железногорского района, Курской области,        Тел.: 8(47148)7-82-25,                  e-mail: avangard-46@yandex.ru                  </t>
  </si>
  <si>
    <t>Cайт: http://www.avangard46.ru</t>
  </si>
  <si>
    <t>1 смена 06.06.22 — 26.06.22 г.                                                     2 смена 04.07.22 — 24.07.22 г.                          3 смена 01.08.22 — 21.08.22 г.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</si>
  <si>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</si>
  <si>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</si>
  <si>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</si>
  <si>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</si>
  <si>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46.01.12.000.М.000070.03.22 от 11.03.2022 от 11.03.2022г.</t>
  </si>
  <si>
    <t>ЛО-46-01-002025 от 31.08.2018</t>
  </si>
  <si>
    <t>Будет получена до 1 июня 2022 года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</si>
  <si>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</si>
  <si>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</si>
  <si>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</si>
  <si>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</si>
  <si>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</si>
  <si>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</si>
  <si>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</si>
  <si>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</si>
  <si>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</si>
  <si>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</si>
  <si>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</si>
  <si>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</si>
  <si>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04.01-24.01; 26.01-15.02; 17.02-09.03; 11.03-31.03; 02.04-22.04; 25.04-15.05; 18.05-07.06; 10.06-30.06; 04.07-24.07; 27.07-16.08; 19.08-08.09; 12.09-02.10; 05.10-25.10; 28.10-17.11; 21.11-11.12</t>
  </si>
  <si>
    <t>1900 рублей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</si>
  <si>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«ЧОП СОЮЗ»,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</si>
  <si>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</si>
  <si>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</si>
  <si>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</si>
  <si>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№ ЛО-46-01-002342 от 09.11.2020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</si>
  <si>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</si>
  <si>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</si>
  <si>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Общество с ограниченной ответственностью "Санаторий "Соловушка"                                                  ООО "Санаторий "Соловушка"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</si>
  <si>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</si>
  <si>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</si>
  <si>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</si>
  <si>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</si>
  <si>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27.01.22 - 16.02.22                                    21.02.22 - 13.03.22                                  17.03.22 - 06.04.22                                  11.04.22 - 01.05.22                                    05.05.22 - 25.05.22                                  01.06.22 - 21.06.22                                    24.06.22 - 14.07.22                                  18.07.22 - 07.08.22                                  11.08.22 - 31.08.22                                  .05.09.22 - 25.09.22                                  29.09.22 - 19.10.22                                  20.10.22 - 09.11.22                                  10.11.22 - 30.11.22</t>
  </si>
  <si>
    <t>1900-00 рублей</t>
  </si>
  <si>
    <t>Проживание в  2-3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</si>
  <si>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</si>
  <si>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r>
      <t>Акционерное общество "Нижегородское научно-производственное объединение имени М.В. Фрунзе"                                  АО "ННПО имени М.В. Фрунзе"                        (</t>
    </r>
    <r>
      <rPr>
        <b/>
        <sz val="10"/>
        <color theme="1"/>
        <rFont val="Times New Roman"/>
      </rPr>
      <t>Санаторий-профилакторий "Маяк"</t>
    </r>
    <r>
      <rPr>
        <sz val="10"/>
        <color theme="1"/>
        <rFont val="Times New Roman"/>
      </rPr>
      <t>)</t>
    </r>
  </si>
  <si>
    <t xml:space="preserve">Акционерное общество </t>
  </si>
  <si>
    <t>Харламова Лариса Владимировна</t>
  </si>
  <si>
    <t xml:space="preserve">Юридический алрес: 603950, Нижегородская область, г. Нижний Новгород, проспект Гагарина, д. 174
Фактический адрес: 305007 г.Курск, Парк Солянка, 42                                               Тел.:+7 (4712) 35-63-10                       e-mail: info@kurskmayak.ru </t>
  </si>
  <si>
    <t>www.kurskmayak.ru</t>
  </si>
  <si>
    <t xml:space="preserve">17.05.2022 - 06.06.2022 - 66 чел 01.07.2022 -  21.07.2022 -  67 чел 26.07.2022 - 15.08.2022 - 67 чел  </t>
  </si>
  <si>
    <t>7-17 лет (включительно)</t>
  </si>
  <si>
    <t>Дети проживают в комнатах по 2человека (4 детей в одном двухкомнатном блоке), в каждом блоке есть душ, туалет, умывальник). Питание 6-ти разовое по утвержденному меню.</t>
  </si>
  <si>
    <t>Нет водоема и бассейна</t>
  </si>
  <si>
    <t>Дата ввода в эксплуатацию санатория-профилактория "Маяк" - 06.09.1989 г.                 Дата последнего кап.ремонта - январь - март 2019 г.</t>
  </si>
  <si>
    <t>Сан-эпид.заключение № 46.01.12.000.М.000577.06.21 от 29.06.2021 г.</t>
  </si>
  <si>
    <t>Лицензия на медицинскую деятельность ЛО-46-01-001906 от 12 января 2018 г. выдана комитетом здравоохранения Курской области действует бессрочно</t>
  </si>
  <si>
    <t>В санатории-профилактории "Маяк" организован отдых, созданы все необходимые условия для оздоровления детей-инвалидов больных сахарным диабетом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</si>
  <si>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</si>
  <si>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</si>
  <si>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 xml:space="preserve">Шинкаренко
Виктор Владимирович
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</si>
  <si>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</si>
  <si>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</si>
  <si>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03.06–23.06 
27.07-16.08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</si>
  <si>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</si>
  <si>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</si>
  <si>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</si>
  <si>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</si>
  <si>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</si>
  <si>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</si>
  <si>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</si>
  <si>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Частное лечебно-профилактическое учреждение "МГОК-Здоровье" (ЧЛПУ "МГОК-Здоровье")</t>
  </si>
  <si>
    <t>Частное учреждение.
Некоммерческая организация (Частная форма собственности - организация, принадлежащая компании крупного бизнеса)</t>
  </si>
  <si>
    <t>Малашина Ирина Николаевна</t>
  </si>
  <si>
    <t>Юридический адрес: 307173, Россия, Курская область, г. Железногорск, ул. Красных партизан, д.7
Фактический адрес:307164, Курская область, Железногорский район, д.Копенки, телефон 8 (47148) 9-69-38; 9-64-86; 9-12-01. Email: IA_Krasnova@mgok.ru; I.Malashina@mgok.ru; S_Stepanov@mgok.ru</t>
  </si>
  <si>
    <t>www.mgokzdrav.ru</t>
  </si>
  <si>
    <t xml:space="preserve">организация отдыха детей и их оздоровления сезонного действия (санаторно-оздоровительный лагерь) </t>
  </si>
  <si>
    <t>Сезонный (летний период)</t>
  </si>
  <si>
    <t>1 900 руб. 00 коп.</t>
  </si>
  <si>
    <t>Дети в возрасте от 7 до 17 лет включительно</t>
  </si>
  <si>
    <r>
      <t xml:space="preserve">Дети размещеются в 3-4-х  местных комнатах. Для них организовано пятиразовое диетическое питание (столы №1, 3, 5, 9 и общий 15). </t>
    </r>
    <r>
      <rPr>
        <sz val="10"/>
        <color rgb="FF000000"/>
        <rFont val="Times New Roman"/>
      </rPr>
      <t>Для проживания детей оборудованы 3 трехэтажных спальных корпуса. Набор помещений на этажах каждого корпуса одинаков и состоит из 8-ми спален, каждая из которых оборудована 4-мя кроватями, 4-мя прикроватными тумбочками, шкафами для одежды и обуви. На каждом этаже имеется холл с мягкой мебелью, столами, телевизором, 2-мя умывальными комнатами, 4-мя туалетами. Имеется сушилка для одежды и обуви. Для отдыха и досуга детей используется актовый зал с музыкальной аппаратурой, кинопроектором, различными детскими играми. Ежедневно проводятся дискотеки, разнообразные культурно-развлекательные мероприятия. Работают библиотека, тренажерный зал. Имеется футбольное поле с искусственным покрытием, поле для мини-футбола, площадки для игры в волейбол, баскетбол, бадминтон, беговая дорожка. Крытый бассейн.</t>
    </r>
  </si>
  <si>
    <t xml:space="preserve">Имеется крытый бассейн водоизмещением 70 м3. В летний период оборудован пляж, расположенный на расстоянии 600м от спальных корпусов. Площадь водной поверхности 2500м2, максимальная глубина для купания 170см, расстояние от берега до буйков 50м. Дно песчаное. Пляж оборудован: кабинами для переодевания; навесами; душевыми кабинами; биотуалетом; деревянными лежаками; песочницей; питьевым фонтанчиком.
</t>
  </si>
  <si>
    <t>Здания санатория построены в 1984 году. В 1985 году сданы в эксплуатацию. Капитальный ремонт спальных корпусов проводился в 2009-2011 г.г.</t>
  </si>
  <si>
    <t>Санитарно-эпидемиологическое заключение №46.01.12.000.М000317.05.21 от 25.05.2021 г.</t>
  </si>
  <si>
    <t>1) с 16.01. - по 31.01.2019г. Плановая, выездная. ЦМГУ Росстандарта. Акт проверки №01-208/М от 31.01.2019г.;                                                                            2) с 28.01. - по 22.02.2019г. Плановая, выездная. ОНД и ПР по г.Железногорску и Железногорскому району ГУ МЧС России по Курской области. Акт проверки №4 от 22.02.2019;                                                                                          3) с 19.08.- по 23.08.2019г. Внеплановая, выездная. ОНД и ПР по г.Железногорску и Железногорскому району ГУ МЧС России по Курской области. Акт проверки №51 от 22.08.2019г.                                                                                             4) с 05.11. - по 14.11.2019г. Внеплановая, выездная. ОНД и ПР по г.Железногорску и Железногорскому району ГУ МЧС России по Курской области. Акт проверки №145 от 14.11.2019г.                                                                                          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</si>
  <si>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Лицензия на осуществление медицинской деятельности №ЛО-46-01-002375 от 30.12.2020г.</t>
  </si>
  <si>
    <t>В учреждении отсутствуют необходимые приспособления и оборудование для проведения медецинских процедур детям с ограниченными возможностями здоровья.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</si>
  <si>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</si>
  <si>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</si>
  <si>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</si>
  <si>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</si>
  <si>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</si>
  <si>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</si>
  <si>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 xml:space="preserve">   http://беловскаясош.рф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</si>
  <si>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</si>
  <si>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1.06-21.06.2022</t>
  </si>
  <si>
    <t>200 руб.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</si>
  <si>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</si>
  <si>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</si>
  <si>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</si>
  <si>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>будет получено до 01.06.2022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</si>
  <si>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</si>
  <si>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    Имеется, №ЛО-46-01-001090 от 21 мая 2014 год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</si>
  <si>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</si>
  <si>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</si>
  <si>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</si>
  <si>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</si>
  <si>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</si>
  <si>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 xml:space="preserve">
 http://bel-gir.ru
</t>
  </si>
  <si>
    <t>Год ввода в экплуатацию 1965.                           Капитальный ремонт не проводился.</t>
  </si>
  <si>
    <t xml:space="preserve">     Имеется,   №ЛО-46-01-001090 от 21 мая 2014 год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</si>
  <si>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</si>
  <si>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</si>
  <si>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</si>
  <si>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</si>
  <si>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 xml:space="preserve">307921
Курская область,
Беловский район,  п. Коммунар,
ул. Дружбы, д. 2
т. 8 (47149)
2-41-99
email -kommunar–shkola@rambler.ru
</t>
  </si>
  <si>
    <t xml:space="preserve"> http://bel – kom.ru
</t>
  </si>
  <si>
    <t>Год ввода в экплуатацию 2012.                              Не проводился.</t>
  </si>
  <si>
    <t xml:space="preserve">    Имеется,   №ЛО-46-01-001090 от 21 мая 2014 год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</si>
  <si>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</si>
  <si>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</si>
  <si>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</si>
  <si>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Лагерь с дневным пребыванием детей "Ровесник"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</t>
  </si>
  <si>
    <t xml:space="preserve"> 
Муниципальное казенное учреждение
</t>
  </si>
  <si>
    <t>Федорова Галина Викторовна</t>
  </si>
  <si>
    <t>307850, Курская область, Большесолдатский район, 
с. Большое Солдатское, улица Кооперативная,  1 3                              Телефон 8(47136) 2-12-93     
bs.sr.shcola@yandex.ru</t>
  </si>
  <si>
    <t>bs-sr-shcola.obrazovanie46.ru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</si>
  <si>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</si>
  <si>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с 6 по 26 июня 2022 года</t>
  </si>
  <si>
    <t>200 рублей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</si>
  <si>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</si>
  <si>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</si>
  <si>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>помещения для организации отдыха детей были введены в эксплуатацию в 1962 г. В 2017 г., 2019 г. и 2020 г. Проводился капитальный ремонт</t>
  </si>
  <si>
    <t>получение санитарно-эпидемиологического заключения  не позднее 25 мая 2020 года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</si>
  <si>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</si>
  <si>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ЛО-46-01-000840 от 07.08.2013 г.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</si>
  <si>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</si>
  <si>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психолог, учитель - логопед.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</si>
  <si>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"Мало-Каменская средняя общеобразовательная школа" Большесолдатского района Курской области (МКОУ "Мало-Каменская средняя общеобразовательная школа")</t>
  </si>
  <si>
    <t>Мясищева Ольга Николаевна</t>
  </si>
  <si>
    <t>307845, Курская область, Большесолдатский район, д. Малый Каменец, улица Центральная, дом 1                                Телефон 8(47136) 2-36-16     
bolshesoldat358@mail.ru</t>
  </si>
  <si>
    <t>www.bol-mkam.ru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</si>
  <si>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</si>
  <si>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с 1 по 21 июня 2022 года</t>
  </si>
  <si>
    <t>7 лет-17 лет (включительно)</t>
  </si>
  <si>
    <t xml:space="preserve"> Без проживания; органиовано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</si>
  <si>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1980 г., капитальный ремонт в 2017, 2018 гг.</t>
  </si>
  <si>
    <t>Получение санитарно-эпидемиологического заключения  не позднее 25 мая 2022 года</t>
  </si>
  <si>
    <t>Договор  с ОБУЗ "Большесолдатская ЦРБ" на время работы лагеря</t>
  </si>
  <si>
    <t>№20 от  13.11.2015 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</si>
  <si>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</si>
  <si>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"Косторнянская основная  общеобразовательная школа" Большесолдатского района Курской области (МКОУ "Косторнянская основная  общеобразовательная школа")</t>
  </si>
  <si>
    <t>Анопченко Ирина Николаевна</t>
  </si>
  <si>
    <t>307857, Курская область, Большесолдатский район, 
д.1-я Косторная, улица Школьная, дом 9                                Телефон 8(47136) 2-41-17     
miheewa.o@yandex.ru</t>
  </si>
  <si>
    <t>kostornyanskaya.obrazovanie46.ru</t>
  </si>
  <si>
    <t>помещения для организации отдыха детей были введены в эксплуатацию в 1979 г. и 1986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</si>
  <si>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2020 году. Грубых нарушений не выявлено.
</t>
  </si>
  <si>
    <t>Договор  с ОБУЗ "Большесолдатская ЦРБ" от 23.12.2020</t>
  </si>
  <si>
    <t>№2050 от 28.12.2015г.</t>
  </si>
  <si>
    <t xml:space="preserve"> Лагерь с дневным пребыванием детей  на базе муниципального казённого общеобразовательного учреждения "Сторожевская основная  общеобразовательная школа" Большесолдатского района Курской области (МКОУ "Сторожевская основная  общеобразовательная школа")</t>
  </si>
  <si>
    <t>Бобровская Ольга Вячеславовна</t>
  </si>
  <si>
    <t>307844, Курская область, Большесолдатский район, 
с. Сторожевое, улица Центральная, дом 1                                Телефон 8(47136) 2-25-51     
bsol-scool@yandex.ru</t>
  </si>
  <si>
    <t xml:space="preserve">stor-scool.obrazovanie46.ru      </t>
  </si>
  <si>
    <t xml:space="preserve"> без проживания;
органиовано двухразовое питание;
 Имеется спортивная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</si>
  <si>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1980г., 2013 г.</t>
  </si>
  <si>
    <t>получение санитарно-эпидемиологического заключения  не позднее 25 мая 2022 года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</si>
  <si>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2021году. Грубых нарушений не выявлено.
</t>
  </si>
  <si>
    <t>Договор  с ОБУЗ "Большесолдатская ЦРБ" от 12.01.2022</t>
  </si>
  <si>
    <t>№ 1900 от 06.04.2015г.</t>
  </si>
  <si>
    <t xml:space="preserve"> Здания школы обеспечены безбарьерным доступом,информационно-коммуникативное оборудование.Программа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</si>
  <si>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"Нижнегридинская средняя общеобразовательная школа" Большесолдатского района Курской области (МКОУ "Нижнегридинская средняя общеобразовательная школа")</t>
  </si>
  <si>
    <t>Полунина Елена Николаевна</t>
  </si>
  <si>
    <t>4602002524</t>
  </si>
  <si>
    <t>307857, Курская область, Большесолдатский район, 
д. Нижнее Гридино, улица Центральная, дом 8                                Телефон 8(47136) 2-21-72     
n_gridino@mail.ru</t>
  </si>
  <si>
    <t>http://n-gridino.obrazovanie46.ru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</si>
  <si>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</si>
  <si>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помещения для организации отдыха детей были введены в эксплуатацию в 1973 году. Капиальный ремонт проводился в 2015 году</t>
  </si>
  <si>
    <t>№ 1982 от 19.10.2015г.</t>
  </si>
  <si>
    <t xml:space="preserve"> Здания школы обеспечены безбарьерным доступом,имется мнемосхема,информационно-коммуникативное оборудование.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</si>
  <si>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"Ржавская основная общеобразовательная школа" Большесолдатского района Курской области (МКОУ "Ржавская ООШ")</t>
  </si>
  <si>
    <t>Бабкина Наталия Витальевна</t>
  </si>
  <si>
    <t>307854, Курская область, Большесолдатский район, 
д.Ржава, ул. Никольская, д.49                                Телефон 8(47136) 2-34-13     
bolshesoldat374@mail.ru</t>
  </si>
  <si>
    <t>rzhavaschool.edusite.ru</t>
  </si>
  <si>
    <t xml:space="preserve"> без проживания;
органиовано двухразовое питание;
 Имеется cпортивная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</si>
  <si>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1832 г. и 1979 г. Капитальный ремонт проводился в 2020 году</t>
  </si>
  <si>
    <t>Договор  с ОБУЗ "Большесолдатская ЦРБ" от 10.01.2022</t>
  </si>
  <si>
    <t>№2856 от 27.06.2017г.</t>
  </si>
  <si>
    <t xml:space="preserve"> Здания школы обеспечены безбарьерным доступом,информационно-коммуникативное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</si>
  <si>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</si>
  <si>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</si>
  <si>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</si>
  <si>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</si>
  <si>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школа" Глушковского района Курской области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</si>
  <si>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</si>
  <si>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</si>
  <si>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</si>
  <si>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</si>
  <si>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</si>
  <si>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01.06.2022-28.06.2022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</si>
  <si>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</si>
  <si>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</si>
  <si>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46.01.12.000.М.000206.05.21 от 20.05.2021г.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</si>
  <si>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</si>
  <si>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</si>
  <si>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</si>
  <si>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</si>
  <si>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</si>
  <si>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1 июня-21 июня 2022 г.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</si>
  <si>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</si>
  <si>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</si>
  <si>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</si>
  <si>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</si>
  <si>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</si>
  <si>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</si>
  <si>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>Летний оздоровительный лагерь "Радуга" с дневным пребыванием детей Муниципального казённого общеобразовательного учреждения Нижнемордокская среднеяя общеобразовательная школа" Глушковского района Курской области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</si>
  <si>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</si>
  <si>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</si>
  <si>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</si>
  <si>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</si>
  <si>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с 01.06.2022 года  по  21.06.2022 года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</si>
  <si>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</si>
  <si>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</si>
  <si>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46.01.12.000.М.000215.05.21 от 20.05.2021г.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</si>
  <si>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</si>
  <si>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</si>
  <si>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</si>
  <si>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</si>
  <si>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</si>
  <si>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</si>
  <si>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</si>
  <si>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</si>
  <si>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</si>
  <si>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r>
      <t xml:space="preserve"> без проживания;
двухразовое питание. Организация обеспечена</t>
    </r>
    <r>
      <rPr>
        <sz val="11"/>
        <color rgb="FFFF00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>физкультурно-оздоровительными сооружениями, спортивной площадкой,</t>
    </r>
    <r>
      <rPr>
        <sz val="11"/>
        <color theme="1"/>
        <rFont val="Calibri"/>
      </rPr>
      <t xml:space="preserve">
</t>
    </r>
    <r>
      <rPr>
        <sz val="11"/>
        <color rgb="FF000000"/>
        <rFont val="Calibri"/>
        <scheme val="minor"/>
      </rPr>
      <t>имеются помещения для кружковой работы, библиотка.</t>
    </r>
  </si>
  <si>
    <t>здание школы введено в эксплуатацию в 1963 год,  последний капитальный ремонт проведен в 2020 г.</t>
  </si>
  <si>
    <t>46.01.12.000.М.000204.05.21 от 20.05.2021г.</t>
  </si>
  <si>
    <t>договор с ОБУЗ «Глушковская ЦРБ» «Сухиновский ФАП» об оказании медицинской помощи от 10.01.2022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</si>
  <si>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</si>
  <si>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</si>
  <si>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</si>
  <si>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</si>
  <si>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</si>
  <si>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 xml:space="preserve"> 1 июня-21 июня 2022</t>
  </si>
  <si>
    <t>здание школы введено в эксплуатацию в 1972 год,  последний капитальный ремонт проведен в 2006 г.</t>
  </si>
  <si>
    <t>46.01.12.000.М.000217.05.21 от 20.05.2021г.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</si>
  <si>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</si>
  <si>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</si>
  <si>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</si>
  <si>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Шевченко Олеся Владимировна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</si>
  <si>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</si>
  <si>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</si>
  <si>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</si>
  <si>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46.01.12.000.М.000208.05.21 от 20.05.2021г.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</si>
  <si>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</si>
  <si>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</si>
  <si>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</si>
  <si>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</si>
  <si>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 xml:space="preserve">Лагерь с дневным пребыванием детей "Радуга" на базе  МКОУ "Горшеченская СОШ № 2" </t>
  </si>
  <si>
    <t>Муниципальное казенное учреждение</t>
  </si>
  <si>
    <t>Жидких Ирина Николаевна</t>
  </si>
  <si>
    <t>Курская область, Горшеченский район п.Горшечное, ул. Центральная 5 а</t>
  </si>
  <si>
    <t>http://www.gor-gorsh2.ru/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</si>
  <si>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</si>
  <si>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01.06.2022-21.06.2022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</si>
  <si>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</si>
  <si>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 xml:space="preserve">дата ввода школы в эксплуатацию - 1971г, капитальный ремонт -2018 </t>
  </si>
  <si>
    <t>Планируем получить до 01.06.2022г.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</si>
  <si>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</si>
  <si>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ЛО-46-01-001524  09 февраля 2016г</t>
  </si>
  <si>
    <t>Лицензия  № 2605 от 09 декабряя 2016 г. серия 46Л01 №0000767</t>
  </si>
  <si>
    <t>Имеется</t>
  </si>
  <si>
    <t>Лагерь с дневным пребыванием детей "Солнышко" на базе МКОУ "Удобенская  СОШ" Горшеченского района Курской области</t>
  </si>
  <si>
    <t>Нестерова Наталья Владимировна</t>
  </si>
  <si>
    <t xml:space="preserve"> 306816, Курская область, Горшеченский район, село Удобное, улица Новая, д.6,  тел. 8(47133)3-42-33,          e-mail: udobnoe263@mail.ru</t>
  </si>
  <si>
    <t>http://www.//gor-udob.ru/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</si>
  <si>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</si>
  <si>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r>
      <t>дата ввода школы в эксплуатацию-</t>
    </r>
    <r>
      <rPr>
        <sz val="11"/>
        <color rgb="FF000000"/>
        <rFont val="Calibri"/>
        <scheme val="minor"/>
      </rPr>
      <t>1982  г.</t>
    </r>
    <r>
      <rPr>
        <sz val="11"/>
        <color rgb="FFFFFF00"/>
        <rFont val="Calibri"/>
        <scheme val="minor"/>
      </rPr>
      <t xml:space="preserve"> </t>
    </r>
    <r>
      <rPr>
        <sz val="11"/>
        <color theme="1"/>
        <rFont val="Calibri"/>
        <scheme val="minor"/>
      </rPr>
      <t>, капитальный ремонта -</t>
    </r>
    <r>
      <rPr>
        <sz val="11"/>
        <color rgb="FFFFFF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>не было</t>
    </r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</si>
  <si>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Внеплановая проверка 12.03..2021г. акт № 181 нарушений не выявлено.                                                 
</t>
  </si>
  <si>
    <t xml:space="preserve">Договор с ОБУЗ "Горшеченская ЦРБ" </t>
  </si>
  <si>
    <t>Лицензия №2573 от 06 декабря 2016 года    Серия 46 Л 01                       № 0000735</t>
  </si>
  <si>
    <t>Лагерь с дневным пребыванием детей "Пчёлки" на базе  МКОУ "Знаменская ООШ" Горшеченского района Курской области</t>
  </si>
  <si>
    <t>Краснова Александра Николаевна</t>
  </si>
  <si>
    <t>306843 Курская область, Горшеченский район, село Знаменка, улица  Полевая, 7 тел. (47133) 3 – 01 – 24, е-mail: gorshechen628@mail.ru</t>
  </si>
  <si>
    <t>www.gor_znam.ru</t>
  </si>
  <si>
    <t>лагерь, организованный образовательной организацией и, осуществляющей организацию отдыха и оздоровления обучающихся в каникулярное время с 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</si>
  <si>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</si>
  <si>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>дата ввода объекта в эксплуатацию - 1964 г., капитальный ремонт - не проводился</t>
  </si>
  <si>
    <t>По результатам государстенного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Внеплановая проверка 24.06.2019 г. акт № 946 нарушений не выявлено</t>
  </si>
  <si>
    <t>Договор с ОБУЗ "Горшеченская ЦРБ"</t>
  </si>
  <si>
    <t>Лицензия №   2648       от 16.12.2016 Серия 46 Л 01 №0000810</t>
  </si>
  <si>
    <t>Лагерь с дневным пребыванием детей "Солнышко" на базе МКОУ "Ясеновская  СОШ" Горшеченского района Курской области</t>
  </si>
  <si>
    <t xml:space="preserve">
Муниципальное казенное учреждение
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</si>
  <si>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</si>
  <si>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</si>
  <si>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</si>
  <si>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без проживания;  питание -двухразовое ; физкультурно-оздоровительными сооружениями, площадками, актовым залом обеспечены</t>
  </si>
  <si>
    <t>дата ввода школы в эксплуатацию -01.09.2005г., капитальный ремонт - не было</t>
  </si>
  <si>
    <t>№46.01.12.000.М.000326.05.21. 25.05.2021год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</si>
  <si>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</si>
  <si>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>№2565 от 06.12.2016г.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</si>
  <si>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</si>
  <si>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</si>
  <si>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</si>
  <si>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</si>
  <si>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</si>
  <si>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</si>
  <si>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</si>
  <si>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02.06.-28.06.2022</t>
  </si>
  <si>
    <t>200-00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</si>
  <si>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</si>
  <si>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</si>
  <si>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>планируется получить до 1 июня 2022 года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</si>
  <si>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</si>
  <si>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ЛО-46-01-001883 от 24 ноября 2017 года, договор с ОБУЗ "Дмитриевская ЦРБ" от 11 января 2021 года № 1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</si>
  <si>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</si>
  <si>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</si>
  <si>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"Солнышко" на базе муниципального казённого общеобразовательного учреждения "Средняя общеобразовательная школа № 2 г. Дмитриева" Дмитриевского района Курской области</t>
  </si>
  <si>
    <t>Муниципальное казённое учреждение</t>
  </si>
  <si>
    <t>Крюкова Валентина Ивановна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</si>
  <si>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</si>
  <si>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</si>
  <si>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</si>
  <si>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02.06.-02.07.2022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</si>
  <si>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</si>
  <si>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</si>
  <si>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</si>
  <si>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ЛО-46-01-001482 от 16 декабря 2015 года, договор с ОБУЗ "Дмитриевская ЦРБ" от 12 января 2021 года № 3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</si>
  <si>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</si>
  <si>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</si>
  <si>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</si>
  <si>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</si>
  <si>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</si>
  <si>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</si>
  <si>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01.06.-24.06.2022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</si>
  <si>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</si>
  <si>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</si>
  <si>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</si>
  <si>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 xml:space="preserve">договор с медицинской организаций ОБУЗ "Дмитриевская ЦРБ" от 11.01.2021 года  № 1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</si>
  <si>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</si>
  <si>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</si>
  <si>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</si>
  <si>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</si>
  <si>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</si>
  <si>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</si>
  <si>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01.06.-23.06.2022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</si>
  <si>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</si>
  <si>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</si>
  <si>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</si>
  <si>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 xml:space="preserve">Лицензия на осуществление медицинской деятельности  № ЛО-46-01-001458 от 18.11.2015 года, договор с ОБУЗ "Дмитриевская ЦРБ" от 16 января 2021 года № 5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</si>
  <si>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</si>
  <si>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</si>
  <si>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</si>
  <si>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</si>
  <si>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</si>
  <si>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</si>
  <si>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</si>
  <si>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</si>
  <si>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 01.06.2022г. - 24.06.2022г.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</si>
  <si>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</si>
  <si>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</si>
  <si>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>Будет получено до 1 июня 2022года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</si>
  <si>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</si>
  <si>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</si>
  <si>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</si>
  <si>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</si>
  <si>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</si>
  <si>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Кириенко Сергей Юрьевич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</si>
  <si>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</si>
  <si>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</si>
  <si>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</si>
  <si>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</si>
  <si>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</si>
  <si>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Договор о сотрудничестве и совместной деятельности по организации медицинской помощи детям с ОБУЗ "Железногорская ЦРБ"будет получено до 1 июня 2022г.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</si>
  <si>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</si>
  <si>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</si>
  <si>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>Лагерь с дневным пребыванием детей   "Орлята" на базе МКОУ "Трояновская ООШ Железногорского Курской области"</t>
  </si>
  <si>
    <t>Глебов Александр Васильевич</t>
  </si>
  <si>
    <t>307140 Курская область, Железногорский район , с. Трояново, ул. Молодежная д.23</t>
  </si>
  <si>
    <t>https://vk.com/club202203763</t>
  </si>
  <si>
    <t>200  руб.</t>
  </si>
  <si>
    <t xml:space="preserve"> Без проживания;два раза в день организовано питание; Обеспечена объектами культурно-массового назначения (помещения для кружковой работы, спортивный зал, )</t>
  </si>
  <si>
    <t xml:space="preserve">ввод-.2000 г.ремонт кровли-2018г.капитальный ремонт отопительной системы-2019г, 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</si>
  <si>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</si>
  <si>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детямс ОБУЗ "Железногорская ЦРБ" будет получено до 1 июня 2022г.</t>
  </si>
  <si>
    <t>№2877 от 15.09.2017 г.</t>
  </si>
  <si>
    <t>Лагерь с дневным пребыванием детей "Радуга" на базе Муниципального казенноного  общеобразовательного учреждения " Троицкая средняя общеобразовательная школа Железногорского района Курской области"</t>
  </si>
  <si>
    <t>Цуканов Алексей Павлович</t>
  </si>
  <si>
    <t xml:space="preserve">Курская область  Железногорский  район   село Троицкое,    (8 47148) 7 22 36    troitshkoe@yandex. ru     </t>
  </si>
  <si>
    <t>https://vk.com/club197507856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</si>
  <si>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</si>
  <si>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 01.06.2022г. - 24.06.2022г..</t>
  </si>
  <si>
    <t>200  рублей</t>
  </si>
  <si>
    <t xml:space="preserve"> Без проживания;два раза в день организовано питание; Обеспечена объектами культурно-массового назначения (помещения для кружковой работы, спортивный зал, библиотка )</t>
  </si>
  <si>
    <t>ввод-1995г., капитальный ремон дошкольной группы-2020г.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</si>
  <si>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</si>
  <si>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Договор о сотрудничестве и совместной деятельности по организации медицинской помощи детям ОБУЗ "Железногорская ЦРБ" будет получено до 1 июня 2022г.</t>
  </si>
  <si>
    <t>Лицензия №2250  от 27.ма 2016г.  Серия 46 Л 01№ 0000409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</si>
  <si>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</si>
  <si>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>Рябых Александр Владимирович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</si>
  <si>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</si>
  <si>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</si>
  <si>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</si>
  <si>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</si>
  <si>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</si>
  <si>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</si>
  <si>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</si>
  <si>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</si>
  <si>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Процевский Михаил Владимирович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</si>
  <si>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</si>
  <si>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</si>
  <si>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</si>
  <si>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</si>
  <si>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</si>
  <si>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Договор о сотрудничестве и совместной деятельности по организации медицинской помощи детям будет с ОБУЗ "Железногорская ЦРБ" получено до 1 июня 2022г.</t>
  </si>
  <si>
    <t>№205746ЛО 01 № 0000214</t>
  </si>
  <si>
    <t xml:space="preserve">Лагерь с дневным пребыванием детей "Бригантина " на базе МКОУ "Веретенинская ООШ" Железногорского района Курской области </t>
  </si>
  <si>
    <t>Чернышев Игорь Владимирович</t>
  </si>
  <si>
    <t>Курская область, Железногорский район, с.Веретенино, улица Пролетарская, дом 5</t>
  </si>
  <si>
    <t>gel-ver.ru</t>
  </si>
  <si>
    <t>лагерь, организованный образовательной организацией, осуществляющий организацию отдыха  и оздоровления обучающихся  в каникулярное время с дневным пребыванием</t>
  </si>
  <si>
    <t>без проживания, 2-х разовое питание, спортзал, стадион</t>
  </si>
  <si>
    <t xml:space="preserve">ввод- .2003 г, </t>
  </si>
  <si>
    <t xml:space="preserve">По результатам государственного контроля ( надзора ) за последние 2 года отсутствуют случаи запретов деятельности ( в том числе временной ) вследствие угрозы причинения вреда жизни и здоровью детей </t>
  </si>
  <si>
    <r>
      <t xml:space="preserve">Договор о сотрудничестве и совместной деятельности по организации медицинской помощи детям с </t>
    </r>
    <r>
      <rPr>
        <sz val="11"/>
        <color rgb="FF000000"/>
        <rFont val="Cambria"/>
        <scheme val="major"/>
      </rPr>
      <t xml:space="preserve">ОБУЗ "Железногорская ЦРБ" </t>
    </r>
    <r>
      <rPr>
        <sz val="11"/>
        <color rgb="FF000000"/>
        <rFont val="Calibri"/>
        <scheme val="minor"/>
      </rPr>
      <t>будет получено до 1 июня 2022г.</t>
    </r>
  </si>
  <si>
    <t>№ 2876 от 12 сентября 2017</t>
  </si>
  <si>
    <t>Лагерь с дневным пребыванием детей "Лучик" на базе МКОУ  "Нижнеждановская СОШ" Железногорского района Курской области</t>
  </si>
  <si>
    <t>Реутов Сергей Валерьевич</t>
  </si>
  <si>
    <t>307141, Курская область, Железногорский район,  д. Верхнее Жданово, д.76., тел. (47148) 7-54-21, jeleznogorsk605@mail.ru</t>
  </si>
  <si>
    <t>Web-сайт: http://gel-nij.ru/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</si>
  <si>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прибыванием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</si>
  <si>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зал)</t>
  </si>
  <si>
    <t>ввод-2007г, капитальный ремонт замена окон-2021г.</t>
  </si>
  <si>
    <t>Будет получено до 1 июня 2022года, потом актуализировано</t>
  </si>
  <si>
    <t>Договор о сотрудничестве и совместной деятельности по организации медицинской помощи детям с ОБУЗ "Железногорская ЦРБ" будет получено до 1 июня 2022г.</t>
  </si>
  <si>
    <t>№2038 от 18.12.2015г.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</si>
  <si>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</si>
  <si>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</si>
  <si>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 xml:space="preserve">с.Карманово Железногорского района Курской области     8(47148)7-59-94    karmanovo777@mail.ru   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</si>
  <si>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</si>
  <si>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</si>
  <si>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</si>
  <si>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</si>
  <si>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</si>
  <si>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 xml:space="preserve"> Лагерь с дневным пребыванием детей "Солнышко" на базе МКОУ "Клишинская средняя общеобразовательная школа" Железногорского района  Курской области</t>
  </si>
  <si>
    <t>Карелкина Светлана Александровна</t>
  </si>
  <si>
    <t>307143 Курская область,Железногорский район, д.Клишино, ул Школьная, 39 klishino592@mail.ru</t>
  </si>
  <si>
    <t>http://gel-klish.ru</t>
  </si>
  <si>
    <t>ввод- 1969г, капитальный ремонт-2015</t>
  </si>
  <si>
    <t>Реквизиты лицензии регистрационный номер 2289 от 24  июня 2016 г Серия 46 Л 01 № 0000448</t>
  </si>
  <si>
    <t>Лагерь с дневным пребыванием детей "Солнышко" на базе муниципального казённого общеобразовательного учреждения «Басовская основная общеобразовательная школа Железногорского района Курской области»,  МКОУ "Басовская ООШ" Железногорского района/города Курской области</t>
  </si>
  <si>
    <t>Анпилогов Юрий Алексеевич</t>
  </si>
  <si>
    <t>307162, Курская обл., Железногорский р-н, д. Басово Телефон: +7(47148)7-54-38</t>
  </si>
  <si>
    <t>http://gel-bas.ru/vospitatelnaya-rabota/75-let-velikoj-pobede/199-letnij-lageo-s-dnevnym-prebyvaniem-detej.html</t>
  </si>
  <si>
    <t>Без проживания; два раза в день организовано питание; Обеспеченность физкультурно-оздоровительными сооружениями,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</si>
  <si>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ввод-1975г., капитальный ремонт кательной-2019г. </t>
  </si>
  <si>
    <t>серия 46Л01 № 0000332, от 24.02.2014 г., бессрочная, Комитет образования и науки Курской области, начальное общее образование, основное общее образование</t>
  </si>
  <si>
    <t>Лагерь с дневным пребыванием детей "Солнышко" на базе МКОУ «Новоандросовская  СОШ" Железногорского района Курской области</t>
  </si>
  <si>
    <t>Разгонова Екатерина Владимировна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</si>
  <si>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</si>
  <si>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</si>
  <si>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</si>
  <si>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</si>
  <si>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Договор о сотрудничестве и совместной деятельности по организации медицинской помощи детям с ОБУЗ "Железногорская ЦРБ"  будет получено до 1 июня 2022г.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</si>
  <si>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</si>
  <si>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</si>
  <si>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</si>
  <si>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 xml:space="preserve">Курская обл.,Железногорский район, сл.Михайловка, пл.Петровская, дом №11, тел. 5-48-47: ,jeleznogorsk608@mail.ru  </t>
  </si>
  <si>
    <t>http://gel-mih.ru/component/content/frontpage.html</t>
  </si>
  <si>
    <t>01.08.2022 -24.08.2022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</si>
  <si>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</si>
  <si>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</si>
  <si>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</si>
  <si>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</si>
  <si>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Лагерь с дневным пребыванием детей "Радуга" на базе МБОУ "Будановская средняя общеобразовательная школа имени Героя Советского Союза М.В.Грешилова"Курской области Золотухинского района 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</si>
  <si>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</si>
  <si>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</si>
  <si>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</si>
  <si>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</si>
  <si>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06.06.2022 - 26.06.2022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</si>
  <si>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</si>
  <si>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</si>
  <si>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будет получено до 1 июня 2022 года</t>
  </si>
  <si>
    <r>
      <t xml:space="preserve">Договор о сотрудничестве и совместной деятельности по организации медицинской помощи детям заключен с ОБУЗ "Золотухинская ЦРБ" б/н от </t>
    </r>
    <r>
      <rPr>
        <sz val="11"/>
        <color rgb="FF000000"/>
        <rFont val="Calibri"/>
        <scheme val="minor"/>
      </rPr>
      <t>11.01.2021 г.</t>
    </r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</si>
  <si>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</si>
  <si>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</si>
  <si>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</si>
  <si>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</si>
  <si>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Курская область, Золотухинский район, д. Жерновец, ул. Тихая д.22, тел.: 8(47151) 5-22-05                                                                      e-mail: zolotuhinskii168@mail.ru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</si>
  <si>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</si>
  <si>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</si>
  <si>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</si>
  <si>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</si>
  <si>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</si>
  <si>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</si>
  <si>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</si>
  <si>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</si>
  <si>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</si>
  <si>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</si>
  <si>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</si>
  <si>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</si>
  <si>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</si>
  <si>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</si>
  <si>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</si>
  <si>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</si>
  <si>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</si>
  <si>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</si>
  <si>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</si>
  <si>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</si>
  <si>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</si>
  <si>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</si>
  <si>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</si>
  <si>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</si>
  <si>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</si>
  <si>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</si>
  <si>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</si>
  <si>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</si>
  <si>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</si>
  <si>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</si>
  <si>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</si>
  <si>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</si>
  <si>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Лагерь с дневным пребыванием "ЛУЧ" на базе МКОУ "Фентисовская ООШ" золотухинского района Курской области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</si>
  <si>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</si>
  <si>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</si>
  <si>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</si>
  <si>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</si>
  <si>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200 руб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</si>
  <si>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</si>
  <si>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</si>
  <si>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</si>
  <si>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</si>
  <si>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</si>
  <si>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</si>
  <si>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</si>
  <si>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Курская область, Золотухинский район, с.1-е Новоспасское, ул. Молодежная, д.2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</si>
  <si>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</si>
  <si>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</si>
  <si>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</si>
  <si>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</si>
  <si>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</si>
  <si>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</si>
  <si>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</si>
  <si>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</si>
  <si>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</si>
  <si>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</si>
  <si>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</si>
  <si>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306700, Курская область, п.Касторное, ул.Парковая, д.2 тел.8(47157)2-16-33 kastorensk1@yandex.ru</t>
  </si>
  <si>
    <t>schule1.ru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</si>
  <si>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</si>
  <si>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01.06.2022г.-21.06.2022г.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</si>
  <si>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</si>
  <si>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</si>
  <si>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Дата ввода образовательной организации в эксплуатацию — 1967г. Дата последнего капитального ремонта — 2019г.</t>
  </si>
  <si>
    <t>46.01.12.000.М.0003150521 от 25.05.2021г.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</si>
  <si>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</si>
  <si>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</si>
  <si>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</si>
  <si>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</si>
  <si>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</si>
  <si>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</si>
  <si>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kastor2-school.3dn.ru</t>
  </si>
  <si>
    <t>Дата ввода образовательной организации в эксплуатацию — 1971г. Дата последнего капитального ремонта — 2014г.</t>
  </si>
  <si>
    <t>46.01.12.000.М.0003140521 от 25.05.2021г.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</si>
  <si>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</si>
  <si>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</si>
  <si>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</si>
  <si>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</si>
  <si>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</si>
  <si>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olimshcool.ucoz.ru</t>
  </si>
  <si>
    <t>Дата ввода образовательной организации в эксплуатацию — 1961г. Дата последнего капитального ремонта — 2016г.</t>
  </si>
  <si>
    <t>46.01.12.000.М.0003180521 от 25.05.2021г.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</si>
  <si>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</si>
  <si>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</si>
  <si>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</si>
  <si>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</si>
  <si>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</si>
  <si>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newkast.3dn.ru</t>
  </si>
  <si>
    <t>Дата ввода образовательной организации в эксплуатацию — 1937г. Дата последнего капитального ремонта — 2020г.</t>
  </si>
  <si>
    <t>46.01.12.000.М.0003160521 от 25.05.2021г.</t>
  </si>
  <si>
    <t>ФС-04-01-000666 от 07.12.2011г.</t>
  </si>
  <si>
    <t>№2698 от 28.12.2016г.</t>
  </si>
  <si>
    <t>Конышевский район</t>
  </si>
  <si>
    <t xml:space="preserve">  Лагерь с дневным пребыванием детей "Звездочка " на базе муниципального казенного общеоброзовательного учреждения " Кашарская средняя общеобразовательная  школа"  Конышевского района, Курской области                              (МКОУ " Кашарская  средняя общеобразовательная школа" )</t>
  </si>
  <si>
    <t xml:space="preserve"> казенное учреждение </t>
  </si>
  <si>
    <t>Кукин Николай Александрович</t>
  </si>
  <si>
    <t>4609002717</t>
  </si>
  <si>
    <t xml:space="preserve">307633 Курская область Конышевский район д.Кашара (847156)31431           konyshovsk761@mail.ru   </t>
  </si>
  <si>
    <t xml:space="preserve"> kon-kash.ru</t>
  </si>
  <si>
    <t>01.06.2022-21.06.2022 года</t>
  </si>
  <si>
    <t>7-14лет(включительно)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</si>
  <si>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</si>
  <si>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Дата ввода объекта - 1988 год, капитальный ремонт не производился</t>
  </si>
  <si>
    <t xml:space="preserve">Санитарно - эпидемиогогическое заключение № 46.01.12.000.М.000250.05.21 от 21.05.2021 года </t>
  </si>
  <si>
    <t>Договор об оказании медицинских услуг в лагере  планируется заключить  с ОБУЗ "Конышевская ЦРБ"   до 25 мая 2022 года</t>
  </si>
  <si>
    <t xml:space="preserve">Лицензия на осуществление образовательной деятельности от 01.декабря 2016 № 2535 серрия 46Л01 №0000697   выданная комитетом образования и науки Курской области .   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</si>
  <si>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</si>
  <si>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>Лагерь с дневным пребыванием детей "Эдельвейс" на базе муниципального казенного общеобразовательного учреждения "Глазовская средняя общеобразовательная школа  (   МКОУ "Глазовская средняя общеобразовательная школа")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</si>
  <si>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</si>
  <si>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</si>
  <si>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</si>
  <si>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</si>
  <si>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http://kon-glaz.ru</t>
  </si>
  <si>
    <t>01.06.2022. по 21.06.2022 года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</si>
  <si>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</si>
  <si>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объекта-1976год, капитального ремонта не было.</t>
  </si>
  <si>
    <t xml:space="preserve">Санитарно - эпидемиогогическое заключение  №46.01.12.000.М000299.05.21  от 25.05.2021г.от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</si>
  <si>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</si>
  <si>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Договор на оказание медицинских услуг  в лагере   планируется заключить   с ОБУЗ  " Конышевская ЦРБ"  до 25.05.2022г.</t>
  </si>
  <si>
    <t>.Лицензия на осуществление образовательной деятельности Серия 46Л01 № 0000743, № 2581 от 07 декабря 2016 года, выданная комитетом образования и науки Курской области</t>
  </si>
  <si>
    <t>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</si>
  <si>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 xml:space="preserve">муниципальное  казенное учреждение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</si>
  <si>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</si>
  <si>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</si>
  <si>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</si>
  <si>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http://kon-starobel.ru</t>
  </si>
  <si>
    <t>01.06.2022 по 21 .06. 2022 г.ода</t>
  </si>
  <si>
    <t>7-14 лет(включительно)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</si>
  <si>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</si>
  <si>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>Дата ввода объекта- 1979г. Капитального ремонта не было.</t>
  </si>
  <si>
    <t>Санитарно - эпидемиогогическое заключение №46.01.12.000.М.000202.05.21 от 20.05.2021г.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</si>
  <si>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</si>
  <si>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регистрационный № 2621, серия 46 Л 01 № 0000783, выданная комитетом образования и науки Курской области</t>
  </si>
  <si>
    <t xml:space="preserve">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" Конышевская средняя общеобразовательная школа")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</si>
  <si>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</si>
  <si>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</si>
  <si>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</si>
  <si>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www.kon-sosh.ru</t>
  </si>
  <si>
    <t xml:space="preserve">  01.06.2022 по 21.06.2022</t>
  </si>
  <si>
    <t>7 -14 лет(включительно)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</si>
  <si>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</si>
  <si>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</si>
  <si>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Санитарно-эпидемиологическое заключение №46.01.12.000.М.000194.05.21  от 20.05.2021г.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</si>
  <si>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</si>
  <si>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Лицензия на осуществление образовательной деятельности от 31 марта 2017 года, №2828 серия 46П 01,номер бланка 0001643, выданная комитетом образования и науки Курской области</t>
  </si>
  <si>
    <t xml:space="preserve">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</si>
  <si>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</si>
  <si>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</si>
  <si>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</si>
  <si>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 xml:space="preserve"> http://kon-vas.ru</t>
  </si>
  <si>
    <t xml:space="preserve"> 01.06.2022г. по 21.06.2022г.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</si>
  <si>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</si>
  <si>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</si>
  <si>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</si>
  <si>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>Санитарно-эпидемиологическое заключение № 46.01.12.000.М.000248.05.21 от 21.05.2021г.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</si>
  <si>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</si>
  <si>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>Лицензия № 2960 от 19 июля 2019 года. Серия 46Л01 № 0001124,  выдана на основании приказа комитета образования и науки Курской области от 19 июля 2019 года № 1/1-550.</t>
  </si>
  <si>
    <t>Лагерь  с дневным пребыванием детей "Светлячок" на базе  муниципального казенного общеобразовательного учреждения МКОУ "Беляевская средняя общеобразовательная школа", (МКОУ "Беляевская средняя общеобразовательная школа").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</si>
  <si>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</si>
  <si>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</si>
  <si>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</si>
  <si>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kon-bel.ru</t>
  </si>
  <si>
    <t>01.06.2022г-21.06.2022 г</t>
  </si>
  <si>
    <t xml:space="preserve"> Дата ввода бъекта-1995 год, капитальный ремонот не проводился</t>
  </si>
  <si>
    <t>Санитарно-эпидемиологическое заключение №46.01.12.000.М.000196.05.21 от 20.05.2021 года</t>
  </si>
  <si>
    <t>Договор об оказании медицинской помощи   планируется заключить  с ОБУЗ                  " Конышевская ЦРБ" до 25 мая 2022 года</t>
  </si>
  <si>
    <t xml:space="preserve"> Лицензия  на осуществление образовательной деятельности Серия 46Л01 №0000029 от 29 мая 2012, выданная комитетом образования и науки Курской оьласти</t>
  </si>
  <si>
    <t>Кореневский район</t>
  </si>
  <si>
    <t xml:space="preserve">Лагерь с дневным пребыванием детей "Солнышко" на базе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</si>
  <si>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</si>
  <si>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>307410, Курская область,Кореневский район        п. Коренево, ул. Школьная, 1, телефон 8(47147)2-13-69, электронная почта: korenevsk786@mail.ru</t>
  </si>
  <si>
    <t>https://kor-1-school.ru/</t>
  </si>
  <si>
    <r>
      <rPr>
        <sz val="11"/>
        <color theme="1"/>
        <rFont val="Calibri"/>
        <scheme val="minor"/>
      </rPr>
  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</si>
  <si>
    <t xml:space="preserve">с 01.06.2022г по 23.06.2022 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</si>
  <si>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</si>
  <si>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Дата ввода школы в эксплуатацию - 1967г., дата последнего капитального ремонта (частичного)- декабрь 2018 года</t>
  </si>
  <si>
    <t>санитарно-эпидемиологическое заключение от 21.05.2021 г. №46.01.12.000.М.000236.05.21</t>
  </si>
  <si>
    <t xml:space="preserve">№ ЛО-46-01-001539 от              29.02 2016г., бессрочная 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</si>
  <si>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</si>
  <si>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</si>
  <si>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"Здрайверы" на базе Муниципального казенного общеобразовательного учреждения "Кореневская средняя общеобразовательная школа №2" Кореневского района Курской области ( МКОУ "Кореневская средняя общеобразовательная школа №2")</t>
  </si>
  <si>
    <t>Фетисова Наталья Николаевна</t>
  </si>
  <si>
    <t>307411, Курская область, Кореневский район, село Коренево улица Гигант, 1б  8(47147)3-22-25 korenevsk787@mail.ru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</si>
  <si>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</si>
  <si>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</si>
  <si>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</si>
  <si>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01.09.1977,  капитальный ремонт проводился 01.08.2012</t>
  </si>
  <si>
    <t>Санитарно-эпидемиологическое заключение от 19.05. 2021 г. №46.01.12.000.М.000174.05.21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</si>
  <si>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</si>
  <si>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</si>
  <si>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</si>
  <si>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</si>
  <si>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</si>
  <si>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</si>
  <si>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</si>
  <si>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</si>
  <si>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</si>
  <si>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</si>
  <si>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>Санитарно-эпидемиологическое заключение от 19.05. 2021 г. №46.01.12.000.М.000173.05.21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</si>
  <si>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</si>
  <si>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 xml:space="preserve"> Договор "О сотрудничестве и совметной деятельности"  с ОБУЗ "Кореневская ЦРБ"  от 11.01. 2021 г. №5  и дополнительное соглашение от 14.05.2021 г. №1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</si>
  <si>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</si>
  <si>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</si>
  <si>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"Цветик-Семицветик" на базе Муниципального казенного общеобразовательного учреждения "Кремяновская средняя общеобразовательная школа" Кореневского района Курской области (МКОУ "Кремяновская средняя общеобразовательная школа")</t>
  </si>
  <si>
    <t>Мусияченко Татьяна Владимировна</t>
  </si>
  <si>
    <t>307421, Курская область, Кореневский райцон, с. Кремяное, ул. Центральная,4</t>
  </si>
  <si>
    <t>http://kremjanoe.ucoz.ru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</si>
  <si>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</si>
  <si>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 xml:space="preserve"> Без проживания;
2 раза в день организовано питание;
имеется спортивный зал, спортивная площадка, помещения для кружковой работы, библиотека
Обеспеченность объектами культурно-массового назначения (помещения для кружковой работы, актовый зал, библиотке и др.)</t>
  </si>
  <si>
    <t>Дата ввода 1985г. В 2013 году частичный капитальный ремонт</t>
  </si>
  <si>
    <t>Санитарно-эпидемиологическое заключение от 18.05. 2021 г. №46.01.12.000.М.000166.05.21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</si>
  <si>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</si>
  <si>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Договор с ОБУЗ"Кореневская ЦРБ" "О сотрудничестве и совместной деятельности" от 11.01. 2021 г. №4  и дополнительное соглашение от 14.05.2021 г. №1</t>
  </si>
  <si>
    <t>Серия 46 Л 01 №0000917 от 12 января 2017 г. №2755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</si>
  <si>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</si>
  <si>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</si>
  <si>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</si>
  <si>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</si>
  <si>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</si>
  <si>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</si>
  <si>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>Санитарно-эпидемиологическое заключение от 17.05. 2021 г. №46.01.12.000.М.000159.05.21</t>
  </si>
  <si>
    <t xml:space="preserve"> Договор с ОБУЗ "Кореневская ЦРБ" от 27.01.2021 г.  №8 " О сотрудничестве и совместной деятельности"  и дополнительное соглашение от 14.05.2021 г. №1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</si>
  <si>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</si>
  <si>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</si>
  <si>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Артюхова Анна Ивановна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</si>
  <si>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</si>
  <si>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</si>
  <si>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</si>
  <si>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</si>
  <si>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</si>
  <si>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</si>
  <si>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Санитарно-эпидемиологическое заключение от 19.05. 2021 г. №46.01.12.000.М.000180.05.21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</si>
  <si>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</si>
  <si>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Договор "О сотрудничестве и совместной деятельности"  с ОБУЗ «Кореневская ЦРБ» №2 от 22.01.2021 г   и дополнительное соглашение от 14.05.2021 г. №1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</si>
  <si>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</si>
  <si>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</si>
  <si>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</si>
  <si>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</si>
  <si>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</si>
  <si>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</si>
  <si>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</si>
  <si>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</si>
  <si>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>Санитарно-эпидемиологическое заключение от 19.05. 2021 г. №46.01.12.000.М.000187.05.21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</si>
  <si>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</si>
  <si>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>Договор      с ОБУЗ "Кореневская ЦРБ" "О совместной деятельности" от 26.01.2021 г. №12  и дополнительное соглашение от 14.05.2021 г. №1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</si>
  <si>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</si>
  <si>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</si>
  <si>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</si>
  <si>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</si>
  <si>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</si>
  <si>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</si>
  <si>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</si>
  <si>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</si>
  <si>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</si>
  <si>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Санитарно-эпидемиологическое заключение от 18.05. 2021 г. №46.01.12.000.М.000168.05.21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</si>
  <si>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</si>
  <si>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 xml:space="preserve"> Договор  с ОБУЗ "Кореневская ЦРБ" "О сотрудничестве и совместной деятельности" от27.01.2021 г. № 13 и дополнительное соглашение от 14.05.2021 г. №1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</si>
  <si>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</si>
  <si>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</si>
  <si>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</si>
  <si>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</si>
  <si>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</si>
  <si>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</si>
  <si>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</si>
  <si>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>Санитарно-эпидемиологическое заключение от 17.05..2021 г. №46.01.12.000.М.000155.05.21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</si>
  <si>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</si>
  <si>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Договор  с ОБУЗ "Кореневская ЦРБ" "О сотрудничестве и совместной деятельности" от 11.01.2021 г.  № 6 и дополнительное соглашение от 14.05.2021 г. №1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</si>
  <si>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</si>
  <si>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</si>
  <si>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</si>
  <si>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</si>
  <si>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</si>
  <si>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библиотка)</t>
  </si>
  <si>
    <t>01.09.1990г, капитальный ремонт не проводился</t>
  </si>
  <si>
    <t>Санитарно-эпидемиологическое заключение от 17.05.2021 г. №46.01.12.000.М.000157.05.21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</si>
  <si>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</si>
  <si>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Договор  с  ОБУЗ "Кореневская центральная районная больница"  " О сотрудничестве и совместной деятельности" от 27.01.2021г №7 и дополнительное соглашение к договору от 14.05.2021 г. №1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</si>
  <si>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</si>
  <si>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</si>
  <si>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</si>
  <si>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</si>
  <si>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</si>
  <si>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</si>
  <si>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r>
      <t xml:space="preserve"> Без проживания;
питание организовано 2 раза в день;
</t>
    </r>
    <r>
      <rPr>
        <sz val="11"/>
        <color rgb="FF000000"/>
        <rFont val="Calibri"/>
        <scheme val="minor"/>
      </rPr>
      <t>Обеспеченность физкультурно-оздоровительными сооружениями, площадками - спортивный зал.</t>
    </r>
    <r>
      <rPr>
        <sz val="11"/>
        <color theme="1"/>
        <rFont val="Calibri"/>
      </rPr>
      <t xml:space="preserve">
</t>
    </r>
    <r>
      <rPr>
        <sz val="11"/>
        <color rgb="FF000000"/>
        <rFont val="Calibri"/>
        <scheme val="minor"/>
      </rPr>
      <t>Обеспеченность объектами культурно-массового назначения - библиотка.</t>
    </r>
  </si>
  <si>
    <t>Дата ввода школы в эксплуатацию 1972г. Капитальный ремонт не проводился.</t>
  </si>
  <si>
    <t>санитарно-эпидемиологическон заключение от 18.05.2021 г. №46.01.12.000.М.000167.05.21</t>
  </si>
  <si>
    <t>Договор   с ОБУЗ "Кореневская ЦРБ" "О сотрудничестве и совместной деятельности"    от 11.01.2021 г. №11 и дополнительное соглашение от 14.05.2021 г. №1</t>
  </si>
  <si>
    <t>Лицензия №2786 от 16.01.2017г.</t>
  </si>
  <si>
    <t>Лагерь с дневным пребыванием детей "Лучик" на базе Муниципального казенного общеобразовательного учреждения  "Плодосовхозская средняя  средняя общеобазовательная школа" Кореневского района Курской области (МКОУ "Плодосовхозская средняя  средняя общеобазовательная школа")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</si>
  <si>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</si>
  <si>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</si>
  <si>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</si>
  <si>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</si>
  <si>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</si>
  <si>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санитарно-эпидемиологическон заключение от 17.05.2021 г. №46.01.12.000.М.000156.05.21</t>
  </si>
  <si>
    <t>Договор с ОБУЗ "Кореневская ЦРБ" "О сотрудничестве и совестной деятельности" от 25.01.2021 г. №10 и дополнительное соглашение от 14.05.2021 г. №1</t>
  </si>
  <si>
    <t>лицензия №46-3049, выдана 24.08.2021 г.</t>
  </si>
  <si>
    <t xml:space="preserve"> Лагерь с дневным пребыванием детей "Радуга" на базе Муниципального казенного общеобразовательного учреждения "Обуховская основная общеобразовательная школа" Кореневского района Курской области (МКОУ "Обуховская основная общеобразовательная школа")</t>
  </si>
  <si>
    <t xml:space="preserve"> 
 Муниципальное казенное учреждение
</t>
  </si>
  <si>
    <t>Новикова Татьяна Ивановна</t>
  </si>
  <si>
    <t xml:space="preserve"> 307434 Курская область, Кореневский район, с. Обуховка, д.59; 8(47147)33710; korenevsk7902@mail.ru</t>
  </si>
  <si>
    <t xml:space="preserve"> ttp://obuhoosh.ucoz.ru/index/letnij_otdykh_2020/0-125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</si>
  <si>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</si>
  <si>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</si>
  <si>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>Дата ввода школы в эксплуатацию 1968г,    капитального ремонта не было.</t>
  </si>
  <si>
    <t>санитарно-эпидемиологическон заключение от 17.05.2021 г. №46.01.12.000.М.000158.05.21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</si>
  <si>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</si>
  <si>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Договор о сотрудничестве и совместной деятельности с  ОБУЗ "Кореневская ЦРБ" от 27.01.2021г. № 9  и дополнительное соглашение от 14.05.2021 г. №1</t>
  </si>
  <si>
    <t xml:space="preserve"> Лицензия на осуществление образовательной деятельности серия 46Л01№0000926 от 12 01.2017г, регистрационный №2764, бессрочная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</si>
  <si>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</si>
  <si>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</si>
  <si>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Майданова Ирина Николаевна</t>
  </si>
  <si>
    <t>305501, Россия, Курская область, Курский район с. Беседино kurskii92@mail.ru
тел 59-71-31</t>
  </si>
  <si>
    <t>besed-sosh.ucoz.ru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</si>
  <si>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</si>
  <si>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с 01.06.2022 - по 21.06.2022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</si>
  <si>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</si>
  <si>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</si>
  <si>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№46.01.12.000.М.000185.05.21  от 19.05.2021</t>
  </si>
  <si>
    <t>Договор с ОБУЗ "Курская ЦРБ" 27.01.2021</t>
  </si>
  <si>
    <t>Лицензия № 2834 от 26 апреля 2017 года</t>
  </si>
  <si>
    <t>Доступно, но не приспособлено (имеется пандус)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</si>
  <si>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</si>
  <si>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</si>
  <si>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</si>
  <si>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</si>
  <si>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</si>
  <si>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>№46.01.12.000.М.000195.05.21  от 20.05.2021</t>
  </si>
  <si>
    <t xml:space="preserve">Договор от 21.01.2021 с "ОБУЗ"Курская ЦРБ" </t>
  </si>
  <si>
    <t>№2166 от 25 марта 2016 года</t>
  </si>
  <si>
    <t>пандус, оборудованные туалеты, набор мебели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</si>
  <si>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</si>
  <si>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</si>
  <si>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Курская область, Курский район, д. 1 Виково, дом 39, Kurskii94@ mail.ru</t>
  </si>
  <si>
    <t>kur-vink.ru</t>
  </si>
  <si>
    <t>1972 г., капитального ремонта не осуществлялось</t>
  </si>
  <si>
    <t>№46.01.12.000.М.000200.05.21  от 20.05.2021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</si>
  <si>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</si>
  <si>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</si>
  <si>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</si>
  <si>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Оздоровительный  лагерь "Лучик" при  муниципальном бюджетном общеобразовательном учреждении «Гнездиловская средняя общеобразовательная школа» Курского района Курской области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</si>
  <si>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</si>
  <si>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</si>
  <si>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</si>
  <si>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</si>
  <si>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№46.01.12.000.М.000220.05.21  от 20.05.2021</t>
  </si>
  <si>
    <t xml:space="preserve">Договор от 28.12.20  "ОБУЗ"Курская ЦРБ" 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</si>
  <si>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</si>
  <si>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</si>
  <si>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Ниникина Ирина Ивановна</t>
  </si>
  <si>
    <t>305518,Курская область Курский район с. Глебово, д.37 Тел.59-31-71
Kurkii82@mail.ru</t>
  </si>
  <si>
    <t>kur-gleb.ru</t>
  </si>
  <si>
    <t xml:space="preserve"> 1955 , 2015 г. - ремонт столовой</t>
  </si>
  <si>
    <t>№46.01.12.000.М.000213.05.21  от 20.05.2021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</si>
  <si>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</si>
  <si>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Договор с ОБУЗ "Курская ЦРБ" от 11.01.2021 года</t>
  </si>
  <si>
    <t>46Л01 2718 от 30.12.2016г.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</si>
  <si>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</si>
  <si>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</si>
  <si>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Дорохина Наталья Андреевна</t>
  </si>
  <si>
    <t>305518, Курская область, Курский район, д.1-е Курасово (4712)55-46-70;kurskii81@mail.ru</t>
  </si>
  <si>
    <t>www.kur-kurb.ru</t>
  </si>
  <si>
    <t>1898 г., 1987 - пищеблок</t>
  </si>
  <si>
    <t>№46.01.12.000.М.000240.05.21  от 21.05.2021</t>
  </si>
  <si>
    <t>Плановая проверка 06.21 г санэпидемстанция</t>
  </si>
  <si>
    <t xml:space="preserve"> Договор с ОБУЗ "Курская ЦРБ" от 20.01.2021 года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</si>
  <si>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</si>
  <si>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</si>
  <si>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Полякова Елена Анатольевн</t>
  </si>
  <si>
    <t>Курская область, Курский район, д. 1-я Моква, ул. Школьная, д.35</t>
  </si>
  <si>
    <t>http://www.kur-mok.ru/</t>
  </si>
  <si>
    <t>1898 г., 2015г. - пищеблок</t>
  </si>
  <si>
    <t>№46.01.12.000.М.000190.05.21  от 19.05.2021</t>
  </si>
  <si>
    <t>федеральная служба по надзору в сфере защиты прав потребителе и благополучия детей - пищеблок не обеспечен стеллажами для просушивания посуды, предназначеннцых для хранения необходимого количества инвентаря</t>
  </si>
  <si>
    <t>Договор с "ОБУЗ "Курская ЦРБ" от 11.01.21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</si>
  <si>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</si>
  <si>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</si>
  <si>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</si>
  <si>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</si>
  <si>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</si>
  <si>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</si>
  <si>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№46.01.12.000.М.000219.05.21  от 20.05.2021</t>
  </si>
  <si>
    <t>Договор с №15 от 15.22.21г ОБУЗ "Курская ЦРБ"</t>
  </si>
  <si>
    <t>№2068 от 25.01.2016г</t>
  </si>
  <si>
    <t>Доступно. Имеются пандусы</t>
  </si>
  <si>
    <t>МБОУ "Ноздрачевская средняя общеобразовательная школа" Летний оздоровительный лагерь "Лучик"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</si>
  <si>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</si>
  <si>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</si>
  <si>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</si>
  <si>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</si>
  <si>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№46.01.12.000.М.000246.05.21  от 21.05.2021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</si>
  <si>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</si>
  <si>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</si>
  <si>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</si>
  <si>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Оздоровительный лагерь с дневным пребыванием детей "Эколенок"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</si>
  <si>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</si>
  <si>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</si>
  <si>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</si>
  <si>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</si>
  <si>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№46.01.12.000.М.000186.05.21  от 19.05.2021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</si>
  <si>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</si>
  <si>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Оздоровительный лагерь с дневным пребыванием детей "Территория лета" МБОУ "Полянская средняя общеобразовательная школа" Курского района Курской области</t>
  </si>
  <si>
    <t>Собынина Наталья Владимировна</t>
  </si>
  <si>
    <t>305513 Курская область, Курский район, с. Полянское д.172 А т. (4712)54-89-41
kurskii78@mail.ru</t>
  </si>
  <si>
    <t>kur-polya.ru</t>
  </si>
  <si>
    <t>1982г - здание школы, 2010 - капитальный ремонт</t>
  </si>
  <si>
    <t>№46.01.12.000.М.000201.05.21  от 20.05.2021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</si>
  <si>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26.11.2021г.</t>
  </si>
  <si>
    <t xml:space="preserve">Договор от 10.01.2022 с "ОБУЗ"Курская ЦРБ" </t>
  </si>
  <si>
    <t>№1804 от 04.02.2014г.</t>
  </si>
  <si>
    <t>имеется пандус при входе в здание</t>
  </si>
  <si>
    <r>
      <rPr>
        <sz val="11"/>
        <color rgb="FF000000"/>
        <rFont val="Calibri"/>
        <scheme val="minor"/>
      </rPr>
      <t xml:space="preserve">Лагерь с дневным пребыванием детей "Лучик" МБОУ «Рышковская СОШ» </t>
    </r>
    <r>
      <rPr>
        <sz val="11"/>
        <color theme="1"/>
        <rFont val="Calibri"/>
      </rPr>
      <t xml:space="preserve">
</t>
    </r>
    <r>
      <rPr>
        <sz val="11"/>
        <color rgb="FF000000"/>
        <rFont val="Calibri"/>
        <scheme val="minor"/>
      </rPr>
      <t>Муниципальное бюджетное образовательное учреждение «Рышковская средняя общеобразовательная школа» Курского района Курской области</t>
    </r>
    <r>
      <rPr>
        <sz val="11"/>
        <color theme="1"/>
        <rFont val="Calibri"/>
      </rPr>
      <t xml:space="preserve">
</t>
    </r>
  </si>
  <si>
    <t>Плетнева Галина Алексеевна</t>
  </si>
  <si>
    <t xml:space="preserve">305502 Российская Федерация Курская область Курский район с.Клюква д.64  (4712)59-28-37  </t>
  </si>
  <si>
    <t>http: //  rish – sosh. ucoz. Ru</t>
  </si>
  <si>
    <t xml:space="preserve">1996, капитальный ремонт не проводился
</t>
  </si>
  <si>
    <t>№46.01.12.000.М.000191.05.21  от 19.05.2021</t>
  </si>
  <si>
    <t xml:space="preserve">Договор от 25.12.2020  с "ОБУЗ"Курская ЦРБ" </t>
  </si>
  <si>
    <t xml:space="preserve">Лицензия №2080 от 03.02.2016 г. 
Серия 46 Л 01 № 0000237
</t>
  </si>
  <si>
    <t>Наличие пандуса</t>
  </si>
  <si>
    <t>Лагерь с дневным пребыванием детей «Солнышко»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</si>
  <si>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</si>
  <si>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</si>
  <si>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</si>
  <si>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</si>
  <si>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№46.01.12.000.М.000218.05.21  от 20.05.2021</t>
  </si>
  <si>
    <t>Договор с ОБУЗ "Курская ЦРБ" от 20.05.21</t>
  </si>
  <si>
    <t xml:space="preserve">Лицензия № 2717 т 30.12.2016 </t>
  </si>
  <si>
    <t>Оздоровительный лагерь с дневным пребыванием МБОУ «Средняя общеобразовательная школа № 23 им. Героя Советского Союза Ачкасова С.В.» Курского района Курской области</t>
  </si>
  <si>
    <t>Даирова Ирина Михайловна</t>
  </si>
  <si>
    <t>545, Курская обл., Курский р-н,в/г -26 , ул.Ачкасова, д.12, тел: (4712)72-00-35,  факс: (4712)72-00-35, e-mail: Skola23.halino@mail.ru</t>
  </si>
  <si>
    <t>Shkola23.halino@yandex.ru</t>
  </si>
  <si>
    <t>Дата создания образовательного учреждения – 1955 год, 2019г. - ремонт спортзала</t>
  </si>
  <si>
    <t>№46.01.12.000.М.000221.05.21  от 20.05.2021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</si>
  <si>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</si>
  <si>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</si>
  <si>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</si>
  <si>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Пришкольный летний оздоровительный лагерь с дневным прибыванием детей "Школа интересных каникул" "ШИК" МБОУ "Средняя общеобразовательная школа им. А.Невского" Курского района Курской области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</si>
  <si>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</si>
  <si>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</si>
  <si>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</si>
  <si>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</si>
  <si>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№46.01.12.000.М.000210.05.21  от 20.05.2021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</si>
  <si>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</si>
  <si>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</si>
  <si>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</si>
  <si>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</si>
  <si>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 xml:space="preserve">305541 Курская область Курский район д. Большое Шумаково, д. 259 тел. 59-27-56 sosh_school@
mail.ru
</t>
  </si>
  <si>
    <t>www.shum-school.my1.ru</t>
  </si>
  <si>
    <t>Здание введено в эксплуатацию в 1986 году, капитального ремонта не было</t>
  </si>
  <si>
    <t>№46.01.12.000.М.000209.05.21  от 20.05.2021</t>
  </si>
  <si>
    <t>Договор с 15.01.2021 ОБУЗ "Курская ЦРБ"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</si>
  <si>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</si>
  <si>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</si>
  <si>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</si>
  <si>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Курская область, Курский район, д.Полевая, ул.Школьная д.385б         тел.:  59-63-91, 59-63-40                        эл. Почта     kurskii98@mail.ru</t>
  </si>
  <si>
    <t>Kur-polev.ru</t>
  </si>
  <si>
    <t>1905г, капитальный ремонт 2020г.</t>
  </si>
  <si>
    <t>№46.01.12.000.М.000183.05.21  от 20.05.2021</t>
  </si>
  <si>
    <t>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</si>
  <si>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Договор с Курская ЦРБ от 02.04.2021</t>
  </si>
  <si>
    <t>Серия 46 Л 01 № 0000444 от 24.06.2016 года</t>
  </si>
  <si>
    <t>В организации установлены: пандусы, кнопка вызова, оборудован специализированный туалет, расширены дверные проемы.</t>
  </si>
  <si>
    <t>Курчатовский район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</si>
  <si>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</si>
  <si>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</si>
  <si>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</si>
  <si>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kursc-sosh1.ru</t>
  </si>
  <si>
    <t>1 -22 июня 2022 года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</si>
  <si>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</si>
  <si>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</si>
  <si>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</si>
  <si>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Будет получено до 1 июня 2022 года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</si>
  <si>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</si>
  <si>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</si>
  <si>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 xml:space="preserve"> 46 Л 01 №0000602 от 01.11.2016 №2440</t>
  </si>
  <si>
    <t>Частичное: наличие пандусов</t>
  </si>
  <si>
    <t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</t>
  </si>
  <si>
    <t>Исаева Татьяна Николаевна</t>
  </si>
  <si>
    <t>307240, Курская область, пгт К. Либкнехта, ул.Кирова ,15; (47131)91632, 91760, kurchatovsk199@mail.ru</t>
  </si>
  <si>
    <t>kursc-sosh2.ru</t>
  </si>
  <si>
    <t>1964 год- дата ввода здания в эксплуатацию. 2016 год-  проведение капитального ремонта спортивного,актового залов и теплых туалетов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</si>
  <si>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</si>
  <si>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</si>
  <si>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 xml:space="preserve"> Л 01 №0000547 от 01.09.2016 №2385</t>
  </si>
  <si>
    <t xml:space="preserve">Лагерь с дневным пребыванием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</si>
  <si>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</si>
  <si>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</si>
  <si>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kursc-ivan.ru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</si>
  <si>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</si>
  <si>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</si>
  <si>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 xml:space="preserve">ЛО-46-01-002085 от 22.01.2019 </t>
  </si>
  <si>
    <t>Л 01 №0001074 от 03.04.2018 №2912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</si>
  <si>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</si>
  <si>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Лагерь с дневным пребыванием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</si>
  <si>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t>Алешина Татьяна Викторовна</t>
  </si>
  <si>
    <t>307236, Курская область,Курчатовский р-н, с.Дичня, (47131)93243; kurchatovsk205@mail.ru</t>
  </si>
  <si>
    <t>kursc-dich.ru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</si>
  <si>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</si>
  <si>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</si>
  <si>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</si>
  <si>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 01 №000736 от 06.12.2016 №2574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</si>
  <si>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</si>
  <si>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</si>
  <si>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</si>
  <si>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>Курская область, Льговский район, с.Банищи. E-mail: banishischool@yandex.ru тел : 84714097232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</si>
  <si>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</si>
  <si>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</si>
  <si>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06.06.2022 -26.06.2022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</si>
  <si>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</si>
  <si>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</si>
  <si>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</si>
  <si>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46.01.12.000.М.000465.05.21  от 28.05.2021г.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</si>
  <si>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</si>
  <si>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договор на оказание медицинских услуг с ОБУЗ "Льговская ЦРБ"  от 22.01.2020 г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</si>
  <si>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</si>
  <si>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</si>
  <si>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</si>
  <si>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</si>
  <si>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Курская обл., Льговский район, с. Большие Угоны  Т.7(47140)94-2-44, Почта: bogonshcol@yandex.ru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</si>
  <si>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</si>
  <si>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</si>
  <si>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</si>
  <si>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</si>
  <si>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</si>
  <si>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</si>
  <si>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</si>
  <si>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Лукьянчикова Людмила Владимировна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</si>
  <si>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</si>
  <si>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</si>
  <si>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</si>
  <si>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</si>
  <si>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46.01.12.000.М.000464.05.21   от 28.05.2021г.</t>
  </si>
  <si>
    <t>Договор с ОБУЗ "Льговская ЦРБ" от 09.01.2020-31.12.2021г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</si>
  <si>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</si>
  <si>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</si>
  <si>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</si>
  <si>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</si>
  <si>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</si>
  <si>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</si>
  <si>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</si>
  <si>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</si>
  <si>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</si>
  <si>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договор с ОБУЗ "Льговская ЦРБ"  от 10.01.2022 г.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</si>
  <si>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</si>
  <si>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</si>
  <si>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</si>
  <si>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</si>
  <si>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</si>
  <si>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Льговского района Курской области
307732 с. Иванчиково Льговского района Курской области
Тел. 8(47140) 91-2-22
e-mаil: kireegalina@yandex.ru 
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</si>
  <si>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</si>
  <si>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</si>
  <si>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</si>
  <si>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будет получено до 1 июня 2022 г.</t>
  </si>
  <si>
    <t xml:space="preserve"> договор  ОБУЗ "Льговская ЦРБ"- от 10 января 2022 года.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</si>
  <si>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</si>
  <si>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</si>
  <si>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</si>
  <si>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</si>
  <si>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</si>
  <si>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</si>
  <si>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</si>
  <si>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>46.01.12.000.М.000463.05.21   от 28.05.2022г.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</si>
  <si>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</si>
  <si>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</si>
  <si>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</si>
  <si>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</si>
  <si>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</si>
  <si>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</si>
  <si>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</si>
  <si>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</si>
  <si>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</si>
  <si>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>46.01.12.000.М.000301.05.21  от  25.05.2021г.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</si>
  <si>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</si>
  <si>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</si>
  <si>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</si>
  <si>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</si>
  <si>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 xml:space="preserve">Муравьев Анатолий Валентинович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</si>
  <si>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</si>
  <si>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</si>
  <si>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</si>
  <si>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</si>
  <si>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</si>
  <si>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Санитарно-эпидемиологическое заключение 46.01.12.000.М.000325.05.21 от 25.05.2021г.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</si>
  <si>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</si>
  <si>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</si>
  <si>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</si>
  <si>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</si>
  <si>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</si>
  <si>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</si>
  <si>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</si>
  <si>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</si>
  <si>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</si>
  <si>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Санитарно-эпидемиологическое заключение  46.01.12.000.М.000302.05.21 от 25.05.2021г.</t>
  </si>
  <si>
    <t xml:space="preserve"> Договор с  ОБУЗ "Льговская ЦРБ" от 01.03.2021г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</si>
  <si>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</si>
  <si>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</si>
  <si>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</si>
  <si>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</si>
  <si>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Льговского района Курской области  
307720 п.Селекционный                       Льговского района Курской области
Тел. 8(47140) 91-2-17
e-mаil:Losschool@yandex.ru
</t>
  </si>
  <si>
    <t xml:space="preserve"> Losschool.ru</t>
  </si>
  <si>
    <t>дата ввода  эксплуатации 1960 год ,капитальный ремонт 2008год</t>
  </si>
  <si>
    <t>№ 46.01.12.000.М.000300.05.21 от 25.05.2021 г.</t>
  </si>
  <si>
    <r>
      <t xml:space="preserve"> </t>
    </r>
    <r>
      <rPr>
        <sz val="11"/>
        <rFont val="Calibri"/>
      </rPr>
      <t>договор ОБУЗ "Льговская ЦРБ"- от 25 января 2021 года.</t>
    </r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</si>
  <si>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</si>
  <si>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</si>
  <si>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</si>
  <si>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>Ермоленко Елена Анатольевна</t>
  </si>
  <si>
    <t xml:space="preserve">Льговского района Курской области
307723 с. Фитиж Льговского района Курской области
Тел. 8(47140) 91-2-22
e-mаil: kireegalina@yandex.ru 
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</si>
  <si>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</si>
  <si>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</si>
  <si>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46.01.12.000. М.000245.05.21 от 21.05.2021 г.</t>
  </si>
  <si>
    <t>договор с ОБУЗ "Льговская ЦРБ"- от 10.09.2020 год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</si>
  <si>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</si>
  <si>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</si>
  <si>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</si>
  <si>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</si>
  <si>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</si>
  <si>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</si>
  <si>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</si>
  <si>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</si>
  <si>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</si>
  <si>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>46.01.12.000.М.000340.05.21  от 25.05.2021г.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</si>
  <si>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</si>
  <si>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Договор от 24.05.2021г с ОБУЗ "Льговская ЦРБ"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</si>
  <si>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</si>
  <si>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</si>
  <si>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</si>
  <si>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>Лагерь с дневным пребыванием детей "Солнышко" на базе МОУ "1-Засеймская средняя общеобразовательная школа"</t>
  </si>
  <si>
    <t xml:space="preserve">Муниципальное учреждение
</t>
  </si>
  <si>
    <t>Проскурина Татьяна Валентиновна</t>
  </si>
  <si>
    <t xml:space="preserve">
4614002448</t>
  </si>
  <si>
    <t>307021   Курская область, Мантуровский район, с. 1-Засеймье, ул. Школьнаяя, д. 52  , 8(47155)36324   manturovsk415@yandex.ru</t>
  </si>
  <si>
    <t>http://man-1zas.ru</t>
  </si>
  <si>
    <t xml:space="preserve"> с 01.06.2022г по 21.06.2022г 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</si>
  <si>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</si>
  <si>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r>
      <t xml:space="preserve">дата ввода школы в эксплуатацию  </t>
    </r>
    <r>
      <rPr>
        <b/>
        <u/>
        <sz val="11"/>
        <color theme="1"/>
        <rFont val="Calibri"/>
        <scheme val="minor"/>
      </rPr>
      <t>1987г</t>
    </r>
    <r>
      <rPr>
        <sz val="11"/>
        <color theme="1"/>
        <rFont val="Calibri"/>
        <scheme val="minor"/>
      </rPr>
      <t xml:space="preserve">., дата последнего капитального ремонта </t>
    </r>
    <r>
      <rPr>
        <b/>
        <u/>
        <sz val="11"/>
        <color theme="1"/>
        <rFont val="Calibri"/>
        <scheme val="minor"/>
      </rPr>
      <t>2013г</t>
    </r>
    <r>
      <rPr>
        <sz val="11"/>
        <color theme="1"/>
        <rFont val="Calibri"/>
        <scheme val="minor"/>
      </rPr>
      <t>.</t>
    </r>
  </si>
  <si>
    <t>46.01.12.000.М.000450.05.21 от 28.05.2021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</si>
  <si>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</si>
  <si>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Договор с ОБУЗ "Мантуровская ЦРБ" б/н от 02.04.2021гг.</t>
  </si>
  <si>
    <r>
      <t xml:space="preserve">№ </t>
    </r>
    <r>
      <rPr>
        <b/>
        <sz val="11"/>
        <color theme="1"/>
        <rFont val="Calibri"/>
        <scheme val="minor"/>
      </rPr>
      <t>2268 от 14.06.2014г</t>
    </r>
    <r>
      <rPr>
        <sz val="11"/>
        <color theme="1"/>
        <rFont val="Calibri"/>
        <scheme val="minor"/>
      </rPr>
      <t xml:space="preserve">      </t>
    </r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</si>
  <si>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</si>
  <si>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Лагерь с дневным пребыванием детей "Сонышко" на базе МОУ "2-Засеймская средняя общеобразовательная школа" Мантуровского района Курской области</t>
  </si>
  <si>
    <t>муниципальное учреждение</t>
  </si>
  <si>
    <t>Третьяков Евгений Владимирович</t>
  </si>
  <si>
    <t>307022, Курская область, Мантуровский район, село 2-Засеймье, ул. Центральная, 63а, 8(47155)38117, manturovsk419@yandex.ru</t>
  </si>
  <si>
    <t>http://man-2zas.ru/</t>
  </si>
  <si>
    <t>лагерь, организованный  образовательной организацией, осуществляющей  организацию  отдыха и  оздоровления  обучающихся в каникулярное время с дневным пребыванием</t>
  </si>
  <si>
    <t xml:space="preserve">с 01.06.2022г по 21.06.2022г </t>
  </si>
  <si>
    <t>Без проживания, двухразовое питание, оборудованная многофункциональная спортивная площадка, место для отдыха (беседка), кабинет для кружковой работы</t>
  </si>
  <si>
    <t>27.02.2002 год/ капитальный ремонт не проводился</t>
  </si>
  <si>
    <t>46.01.12.000.М.000488.05.21 от 28.05.2021</t>
  </si>
  <si>
    <t>№2321 от 07.07.2016 года</t>
  </si>
  <si>
    <t>Лагерь с дневным пребыванием детей "Радуга" на базе МОУ "Безлепкинская основная общеобразовательная школа" Мантуровского района Курской области</t>
  </si>
  <si>
    <t>Макаева Валентина Владимировна</t>
  </si>
  <si>
    <t>307026 Курская область Мантуровский район д.Разбираевка ул. Садовая, 6     8 (47155)32-4-43    bezlepkinskay@mail.ru</t>
  </si>
  <si>
    <t xml:space="preserve"> Адрес сайта школы http:www.man-bez.ru/                                                              Ссылка на группу "Лагерь "Радуга" " в "ВК" http://vk.com/club197357482</t>
  </si>
  <si>
    <t>01.06.2022- 21.06.2022</t>
  </si>
  <si>
    <t>Без проживания                                   Двухразовое питание: завтрак, обед                                                         Спортивная площадка,  спортивный зал,  игровая комната, библиотека</t>
  </si>
  <si>
    <t xml:space="preserve">1995год/ капитальный ремонт не проводился                                   </t>
  </si>
  <si>
    <t>46.01.12.000.М.000489.05.21 от 28.05.2021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</si>
  <si>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</si>
  <si>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№ 1880 от                                                          26.02.2015 года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</si>
  <si>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</si>
  <si>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</si>
  <si>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</si>
  <si>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</si>
  <si>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</si>
  <si>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</si>
  <si>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01.06.2022 по 21.06.2022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</si>
  <si>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</si>
  <si>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</si>
  <si>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 xml:space="preserve">
46.01.12.000.М.000386.05.21 от 28.05.2021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</si>
  <si>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</si>
  <si>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</si>
  <si>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</si>
  <si>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</si>
  <si>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</si>
  <si>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</si>
  <si>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</si>
  <si>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>16.06.2022 по 06.07.2022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</si>
  <si>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</si>
  <si>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</si>
  <si>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46.01.12.000.М.000384.05.21 от 28.05.2021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</si>
  <si>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</si>
  <si>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Лицензия медицинской деятельности № ЛО-46-01-001765 от 13 марта 2017г.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</si>
  <si>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</si>
  <si>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</si>
  <si>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</si>
  <si>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r>
      <rPr>
        <sz val="11"/>
        <color rgb="FF000000"/>
        <rFont val="Calibri"/>
        <scheme val="minor"/>
      </rPr>
      <t>Муниципальное казенное учреждение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</si>
  <si>
    <t>Бородина Елена Николаевна</t>
  </si>
  <si>
    <r>
      <rPr>
        <sz val="11"/>
        <color rgb="FF000000"/>
        <rFont val="Calibri"/>
        <scheme val="minor"/>
      </rPr>
      <t>4614002470</t>
    </r>
    <r>
      <rPr>
        <sz val="11"/>
        <color theme="1"/>
        <rFont val="Calibri"/>
      </rPr>
      <t xml:space="preserve">
</t>
    </r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</si>
  <si>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</si>
  <si>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</si>
  <si>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</si>
  <si>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</si>
  <si>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r>
      <t xml:space="preserve">дата ввода школы в эксплуатацию-1983, дата </t>
    </r>
    <r>
      <rPr>
        <sz val="11"/>
        <color rgb="FF000000"/>
        <rFont val="Calibri"/>
        <scheme val="minor"/>
      </rPr>
      <t>последнего капитального ремонта-2011</t>
    </r>
  </si>
  <si>
    <t xml:space="preserve">
46.01.12.000.М.000451.05.21 от 28.05.2021</t>
  </si>
  <si>
    <t>ЛО-46-01-001761 от 17.02.2017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</si>
  <si>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</si>
  <si>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</si>
  <si>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Лагерь с дневным пребыванием детей "Солнышко" на базе МОУ "Куськинская основная общеобразовательная школа" Мантуровского района Курской области</t>
  </si>
  <si>
    <t xml:space="preserve"> Паньшина Елена Ивановна</t>
  </si>
  <si>
    <t>307004 Курская область, Мантуровский район, село Куськино, ул.Молодежная 22/а manturovsk434@yandex.ru 8(47155)3-31-31</t>
  </si>
  <si>
    <t>man-kus.ru</t>
  </si>
  <si>
    <t xml:space="preserve"> без проживания;
 питание- 2-х разовое;
обеспечено физкультурно-оздоровительными сооружениями, площадкой;
обеспеченно объектами культурно-массового назначения (есть помещения для кружковой работы, актовый зал, библиотка и др.)</t>
  </si>
  <si>
    <t>1972 год-ввод школы в эксплуатацию,  капитального ремонта не было</t>
  </si>
  <si>
    <r>
      <t xml:space="preserve">
</t>
    </r>
    <r>
      <rPr>
        <sz val="12"/>
        <color theme="1"/>
        <rFont val="Times New Roman"/>
      </rPr>
      <t>46.01.12.000.М.000452.05.21 от 28.05.2021</t>
    </r>
  </si>
  <si>
    <t>№1863 от 05.11.2014г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</si>
  <si>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</si>
  <si>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Лагерь с дневным пребыванием детей "Улыбка" на базе МОУ "Останинская основная общеобразовательная школа" Мантуровского района Курской области+B17:L17</t>
  </si>
  <si>
    <t>Раевская Марина Александровна</t>
  </si>
  <si>
    <t>Курская область, Мантуровский район, с.Останино, ул.Центральная, д.96, 8-47155-35247, stepanova197728</t>
  </si>
  <si>
    <t xml:space="preserve"> http://man-ost.ru/administrator/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</si>
  <si>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</si>
  <si>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01.06.2022 г. - 21.06.2022 г.</t>
  </si>
  <si>
    <t xml:space="preserve"> без проживания; двухразовое питание,имеется спортивная площадка, спортивный зал, библиотека, помещение для кружковой работы.
</t>
  </si>
  <si>
    <t>1976 г, капитальный ремонт не проводился.</t>
  </si>
  <si>
    <t>46.01.12.000.М.000451.05.21 от 28.05.2021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</si>
  <si>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Плановых и внеплановых проверок в предыдущем году не было.</t>
  </si>
  <si>
    <t>№ 1889, выдана 03.04.2015 г.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</si>
  <si>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</si>
  <si>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</si>
  <si>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</si>
  <si>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</si>
  <si>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</si>
  <si>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</si>
  <si>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01.06.2022 - 21.06.2022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</si>
  <si>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</si>
  <si>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</si>
  <si>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</si>
  <si>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46.01.12.000.М.488.05.21 от 28.05.2021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</si>
  <si>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</si>
  <si>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</si>
  <si>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Лагерь с дневныи пребыванием детей "Солнышко " на базе МОУ "Репецкая средняя общеобразовательная школа" Мантуровского райна Курской области</t>
  </si>
  <si>
    <t>Мартынов Константин Николаевич</t>
  </si>
  <si>
    <t>Ккурская область, Мантуровский район, хутор Заосколье, ул. Центральная,д.39                            842155532437                                               e-mail: manturovsk414@yandex.ru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</si>
  <si>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</si>
  <si>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</si>
  <si>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</si>
  <si>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</si>
  <si>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46.01.12.000.М.000453.05.21 от 28.05.2021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</si>
  <si>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</si>
  <si>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>Договор с ОБУЗ "Мантуровская ЦРБ" б/н от 02.04.2021гг.г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</si>
  <si>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</si>
  <si>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</si>
  <si>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</si>
  <si>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</si>
  <si>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</si>
  <si>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</si>
  <si>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</si>
  <si>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>46.01.12.000.М.000384.05.21 от 28.05.2021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</si>
  <si>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</si>
  <si>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</si>
  <si>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</si>
  <si>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</si>
  <si>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Теплов Алексей Александрович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</si>
  <si>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</si>
  <si>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</si>
  <si>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</si>
  <si>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с 1 июня 2022 года по 21 июня 2022 года</t>
  </si>
  <si>
    <t>200,0 рублей</t>
  </si>
  <si>
    <t xml:space="preserve"> 7-14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</si>
  <si>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</si>
  <si>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</si>
  <si>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46.01.12.000.М.000341.05.21 от 25.05.2021</t>
  </si>
  <si>
    <t>Лицензия №ЛО-46-01-002333 от 16 октября 2020 года</t>
  </si>
  <si>
    <t>Лицензия №2932 от 30 января 2019 г.</t>
  </si>
  <si>
    <t>Частично</t>
  </si>
  <si>
    <t>Лагерь с дневным пребыванием детей на базе МОКУ "Коммунарская средняя общеобразовательная школа" Медвенского района Курской области</t>
  </si>
  <si>
    <t>Переверзева Зинаида Ивановна</t>
  </si>
  <si>
    <t>307043, Курская область, Медвенский район, село Высокое, дом 50а , тел. 8 (471-46) 4-84-24, KO48424@yandex.ru</t>
  </si>
  <si>
    <t>http://kommunarskaya.ru/osnovnye-svedeniya</t>
  </si>
  <si>
    <t>Дата ввода: 1967 г., капитальный ремонт - 2019 год (замена кровли).</t>
  </si>
  <si>
    <t>46.01.12.000.М.000312.05.21 от 25.05.2021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</si>
  <si>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</si>
  <si>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Лицензия №2559 от 05 декабря 2016 г.</t>
  </si>
  <si>
    <t>Лагерь с дневным пребыванием детей на базе МОКУ "Гостомлянская средняя общеобразовательная школа" Медвенского района Курской области</t>
  </si>
  <si>
    <t>Харченко Светлана Викторовна</t>
  </si>
  <si>
    <t>307041, Курская областьМедвенский район, с.1-я Гостомля, д. 125, тел. 8 (47146) 4 –61-38,  gostom@yandex.ru</t>
  </si>
  <si>
    <t>http://gostomla.ru/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</si>
  <si>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</si>
  <si>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с 1 июня 2022 года  по 21 июня 2022 года</t>
  </si>
  <si>
    <t>Дата ввода: 1986 г., капитальный ремонт спортивного зала в 2012 году</t>
  </si>
  <si>
    <t>№46.01.12.000.М.000342.05.21 от 25.05.2021</t>
  </si>
  <si>
    <t>Лицензия №2427 от 20 октября 2016 г.</t>
  </si>
  <si>
    <t>Лагерь с дневным пребыванием детей на базе МОКУ "Вторая Рождественская средняя общеобразовательная школа" Медвенского района Курской области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</si>
  <si>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</si>
  <si>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</si>
  <si>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http://shkola-2rojd.ru</t>
  </si>
  <si>
    <t>Дата ввода: 2009 г., капитальный ремонт не требуется в 2022 году</t>
  </si>
  <si>
    <t>46.01.12.000.М.000344.05.21 от 25.05.2021</t>
  </si>
  <si>
    <t>Лицензия №ЛО-46-01-002239 от 29 ноября 2019 года</t>
  </si>
  <si>
    <t>Лицензия №2933 от 31 января 2019 г.</t>
  </si>
  <si>
    <t>Муниципального общеобразовательного казенного учреждения "Высоконодворская средняя общеобразовательная школа имени трижды Героя Советского Союза И.Н. Кожедуба" Медвенского района Курской области</t>
  </si>
  <si>
    <t>Сенчишина Лилия Владимировна</t>
  </si>
  <si>
    <t>307035, Курская область, Медвенский район, х. Высоконские дворы, ул. Магистральная, д2 тел. 8(47146)4-50-25, vdshkola@yandex.ru</t>
  </si>
  <si>
    <t>www.vysokonodvschool46.ru</t>
  </si>
  <si>
    <t>Дата ввода: 01.09.1997 г.  капитальный ремонт не требутся в 2022 году</t>
  </si>
  <si>
    <t>46.01.12.000.М.000347.05.21 от 25.05.2021</t>
  </si>
  <si>
    <t>Лицензия №ЛО-46-01-002110 от 19 марта 2019 года</t>
  </si>
  <si>
    <t>Лицензия №2937 от 1 февраля 2019 г.</t>
  </si>
  <si>
    <t>Лагерь с дневным пребыванием детей "Солнышко" на базе МОКУ "Любачанская средняя общеобразовательная школа "Медвенского района Курской области</t>
  </si>
  <si>
    <t>Пьяных Евгений Александрович</t>
  </si>
  <si>
    <t>307044 Курская область, Медвенский район, п. Любач, д.26, телефон 8(47146) 4-63-68, e2gy4d28ma@yandex.ru</t>
  </si>
  <si>
    <t>http://lub-school-ru.1gb.ru</t>
  </si>
  <si>
    <t>Дата ввода: 1988 г., капитальный ремонт не требуется в 2022 году</t>
  </si>
  <si>
    <t>46.01.12.000.М.000346.05.21 от 25.05.2021</t>
  </si>
  <si>
    <t>Лицензия №2558 от 5 декабря 2016 г.</t>
  </si>
  <si>
    <t>Муниципального общеобразовательного казенного учреждения "Спасская средняя общеобразовательная школа" Медвенского района курской области</t>
  </si>
  <si>
    <t>Великоцкая Юлия Алексеевна</t>
  </si>
  <si>
    <t>307040, Курская обл., Медвенский район, д. Спасское, д. 36 тел. 8(47146)4-81-21, spasskoe48117@yandex.ru</t>
  </si>
  <si>
    <t>http://spasoch.ru</t>
  </si>
  <si>
    <t>Дата ввода: 1965 г., капитальный ремонт не требуется в 2022 году</t>
  </si>
  <si>
    <t>46.01.12.000.М.000313.05.21 от 25.05.2021</t>
  </si>
  <si>
    <t>Лицензия №2947 от 27 марта 2019 г.</t>
  </si>
  <si>
    <t>Обоянский район</t>
  </si>
  <si>
    <t xml:space="preserve">Лагерь с дневным пребыванием детей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</si>
  <si>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Абрамова Ирина Николаевна</t>
  </si>
  <si>
    <t>4616004610</t>
  </si>
  <si>
    <t>306230 Курская область, г. Обоянь, ул. Фрунзе, 6а тел. 8(47141) 2-21-96 факс. 8 (47141) 2-21-96,электронный адрес: oboyan-322school@yandex.ru</t>
  </si>
  <si>
    <t xml:space="preserve">https://obo-sosh1.nubex.ru </t>
  </si>
  <si>
    <t>с  06 по 27 июня 2022г.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</si>
  <si>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</si>
  <si>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дата ввода школы в эксплуатацию 01.09.1987 г.,    2010 г. ремонт теплового узла, ремонт крыши
2012 г. замена санузлов
2012 г. ремонт актового зала
2013 г. - приобретение оборудования для столовой, косметический ремонт столовой
2014 г. ремонт кабинета психолога, кабинета логопеда, оборудование пандуса с поручнями, ремонт санузла для детей-инвалидов и детей с ОВЗ,косметический ремонт проводится ежегодно</t>
  </si>
  <si>
    <t>№ 46.01.12.000.М.000405.05.21 от 27.05.2021г</t>
  </si>
  <si>
    <t>лицензия № ЛО-46-01-000595 от 1 марта 2012</t>
  </si>
  <si>
    <t xml:space="preserve">Лицензия №2474 от 21 ноября 2016 г. </t>
  </si>
  <si>
    <t xml:space="preserve">Вход в школу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
</t>
  </si>
  <si>
    <t>Лагерь с дневным пребыванием детей на базе муниципального бюджетного общеобразовательного учреждения "Косиновская основная общеобразовательная школа" -МБОУ" Косиновская ООШ"</t>
  </si>
  <si>
    <t>Карелов Владимир Иванович</t>
  </si>
  <si>
    <t>4616005275</t>
  </si>
  <si>
    <t>306266 Курская область,  Обоянский район, с. Косиново, ул. Выгон, 26 тел. 8(47141) 3-25-30,электронный адрес: Oboyan261@yandex.ru</t>
  </si>
  <si>
    <t xml:space="preserve">https://obo-kos.nubex.ru  </t>
  </si>
  <si>
    <t>с   6 по 27 июня 2022г.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</si>
  <si>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библиотека</t>
  </si>
  <si>
    <t>дата ввода школы в эксплуатацию 01.09.1977 г.,    
2014 г. замена санузлов
2021 г. - приобретение оборудования для столовой, косметический ремонт столовой, оборудование пандуса , косметический ремонт проводится ежегодно</t>
  </si>
  <si>
    <t>№ 46.01.12.000.М.000261.05.17 от 03.05.2017г</t>
  </si>
  <si>
    <t>Договор с ОБУЗ "Обоянская ЦРБ"  от20.01.2022г.</t>
  </si>
  <si>
    <t xml:space="preserve">Лицензия №2434 от 27 октября 2016 г. 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</si>
  <si>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</si>
  <si>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Лагерь труда и отдыха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</si>
  <si>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>Дмитриева Любовь Дмитриевна</t>
  </si>
  <si>
    <t>4616004659</t>
  </si>
  <si>
    <t xml:space="preserve"> 306230 область Курская, район Ооянский, город Обоянь, улица Курская, д. 95, тел. 84714121625, эл.адр. 4714121615@mail.ru</t>
  </si>
  <si>
    <t>https://obo-sosh3.nubex.ru</t>
  </si>
  <si>
    <t>с 6   по 27    июня 2022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</si>
  <si>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</si>
  <si>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</si>
  <si>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</si>
  <si>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46.01.12.000.М.000423.05.21 от 27.05.2021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</si>
  <si>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</si>
  <si>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лицензия № ЛО-46-01-000595 от 1марта 2012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</si>
  <si>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</si>
  <si>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</si>
  <si>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</si>
  <si>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4616005596</t>
  </si>
  <si>
    <t>306240 Курская область, Обоянский район,                                      с. Афанасьево, пер. Халин, зд.1Б 8(4712)54-00-71 afanasevoschool@mail.ru</t>
  </si>
  <si>
    <t>http://obo-afan.nubex.ru</t>
  </si>
  <si>
    <t>с 6 по 27 июня 2022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</si>
  <si>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</si>
  <si>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</si>
  <si>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46.01.12.000.М.000435.05.21 от 27.05.2021г.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</si>
  <si>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</si>
  <si>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Договор с ОБУЗ "Обоянская ЦРБ"от 10.01.2022 б/н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</si>
  <si>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</si>
  <si>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</si>
  <si>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</si>
  <si>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</si>
  <si>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>4616004585</t>
  </si>
  <si>
    <t xml:space="preserve">306251, Курская область, Обоянский район, с.Быканово, ул. Молодежная, д.14, 8(47141)33242, bickanovskaja@yandex.ru.  </t>
  </si>
  <si>
    <t>www.obo-buk.nubex.ru</t>
  </si>
  <si>
    <t xml:space="preserve"> с 6 по 27 июня 2022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</si>
  <si>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</si>
  <si>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46.01.12.000.М.000485.05.21 от 28.05.2021г.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</si>
  <si>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496 от 15.05.2019г.  Замечаний нет.</t>
  </si>
  <si>
    <t xml:space="preserve"> Договор с ОБУЗ "Обоянская ЦРБ" от 14.01. 2021г.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</si>
  <si>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</si>
  <si>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</si>
  <si>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</si>
  <si>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4616004747</t>
  </si>
  <si>
    <t>306243 Курская область Обянский район с. Зорино ул. Октябрьская 127  8(47141) 3-13-23  zorinoschool@mail.ru</t>
  </si>
  <si>
    <t xml:space="preserve">www.obo-zor.ru </t>
  </si>
  <si>
    <t>с 6 по 27июня 2022</t>
  </si>
  <si>
    <t>Дата ввода в эксплатацию 1977 г., капитальный ремонт 2017(крыша), 2020(спортзал) г.,косметический ремонт проводится ежегодно</t>
  </si>
  <si>
    <t>№ 46.01.12.000.М.000518.06.21  от 02.06.2021г.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</si>
  <si>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</si>
  <si>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№ЛО-46-01-001237 от 22 декабря 2014 года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</si>
  <si>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</si>
  <si>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</si>
  <si>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СОШ")</t>
  </si>
  <si>
    <t>Руднева Валентина Ивановна</t>
  </si>
  <si>
    <t>4616005067</t>
  </si>
  <si>
    <t>306247, Курская область, Обоянский район, с. Полукотельниково, ул. Школьная , 4.
Тел.8(471-41) 3-34-35 Polukotelnikowo@yandex.ru.</t>
  </si>
  <si>
    <t xml:space="preserve">http://obo-pol.ru 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</si>
  <si>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</si>
  <si>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</si>
  <si>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46.01.12.000.М.000506.05.21 от 31.05.2021</t>
  </si>
  <si>
    <t>Договор с МУЗ "Обоянская ЦРБ" от 15.04.2020 г.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</si>
  <si>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</si>
  <si>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</si>
  <si>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</si>
  <si>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 xml:space="preserve"> 4616005606   </t>
  </si>
  <si>
    <t>306245 Курская область Обоянский район пос. Рудавский ул.Школьная,13
(47141) 3-37-85    
e-mail: rudskol@yandex.ru
www.obo-rudav.ru</t>
  </si>
  <si>
    <t>https://obo-rudav.nubex.ru/</t>
  </si>
  <si>
    <t>с 6  по 27    июня 2022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</si>
  <si>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</si>
  <si>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№ 46.01.12.000.М.000439.05.21  от 27.05.2021г.</t>
  </si>
  <si>
    <t>Договор с ОБУЗ "Обоянская ЦРБ" от 11.05.2021 г. № 11/05/2021/1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</si>
  <si>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</si>
  <si>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</si>
  <si>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</si>
  <si>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>4616005123</t>
  </si>
  <si>
    <t xml:space="preserve"> 306235 Курская область, Обоянский район, село Усланка, улица Центральная, дом 7 Б
телефон : 3-36-24   uslanka@mail.ru
</t>
  </si>
  <si>
    <t>http://obo-usl.ru/</t>
  </si>
  <si>
    <t>с  6  по 27    июня 2022</t>
  </si>
  <si>
    <t>Дата ввода школы в эксплуатацию 1986г.,капитальный ремонт не проводился, косметический ремонт проводится ежегодно</t>
  </si>
  <si>
    <t>№ 46.01.12.000.М.000479.05.21  от 28.05.2021г.</t>
  </si>
  <si>
    <t>договор с ОБУЗ "Обоянская ЦРБ" от 11.01.2021г.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</si>
  <si>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</si>
  <si>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</si>
  <si>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Котов Василий Григорьевич</t>
  </si>
  <si>
    <t>4616004761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</si>
  <si>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</si>
  <si>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http://obo-ryb.ru/</t>
  </si>
  <si>
    <t>Дата ввода в эксплуатию1971, капитальный ремон в 2018 (спортзал),косметический ремонт проводится ежегодно</t>
  </si>
  <si>
    <t>№ 46.01.12.000.М.000524.06.21  от 02.06.2021г.</t>
  </si>
  <si>
    <r>
      <t xml:space="preserve">договор с ОБУЗ "Обоянская ЦРБ" </t>
    </r>
    <r>
      <rPr>
        <sz val="11"/>
        <rFont val="Times New Roman"/>
      </rPr>
      <t>от № 11/05/2021/5</t>
    </r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</si>
  <si>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</si>
  <si>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</si>
  <si>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</si>
  <si>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</si>
  <si>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</si>
  <si>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</si>
  <si>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</si>
  <si>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</si>
  <si>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с 01.06.  по 21.06.  2022 года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</si>
  <si>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</si>
  <si>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</si>
  <si>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</si>
  <si>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Выдано 21.05.2021 №46.01.12.000.М.000192.05.21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</si>
  <si>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</si>
  <si>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</si>
  <si>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</si>
  <si>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</si>
  <si>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</si>
  <si>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</si>
  <si>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</si>
  <si>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</si>
  <si>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http://www.oktr-dyak.ru/</t>
  </si>
  <si>
    <t>01.06.по 21.06.2022 г.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</si>
  <si>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</si>
  <si>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</si>
  <si>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</si>
  <si>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</si>
  <si>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</si>
  <si>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</si>
  <si>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</si>
  <si>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</si>
  <si>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</si>
  <si>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www.oktr-pol.ru</t>
  </si>
  <si>
    <t>7-14 лет( включительно)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</si>
  <si>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</si>
  <si>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</si>
  <si>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</si>
  <si>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</si>
  <si>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 xml:space="preserve">Курская область,Октябрьский район, д.Лобазовка, д.77 тел.8(47142) 3-72 - 18, Lobazovskai@mail.ru        </t>
  </si>
  <si>
    <t>www.oktr-lob.ru</t>
  </si>
  <si>
    <t>01.06 по 21.06.2022 г.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</si>
  <si>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</si>
  <si>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</si>
  <si>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</si>
  <si>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</si>
  <si>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</si>
  <si>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</si>
  <si>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</si>
  <si>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</si>
  <si>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http://www.oktr-cher.ru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</si>
  <si>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</si>
  <si>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01.06.-21.06.2022г.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</si>
  <si>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</si>
  <si>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</si>
  <si>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</si>
  <si>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</si>
  <si>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</si>
  <si>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</si>
  <si>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Лагерь с дневным пребыванием детей "Исток"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</si>
  <si>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</si>
  <si>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</si>
  <si>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</si>
  <si>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с 1  по 21 июня 2022 года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</si>
  <si>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</si>
  <si>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</si>
  <si>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</si>
  <si>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>№ 46.01.12.000.М.000.243.05.21 от 21.05.2021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</si>
  <si>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</si>
  <si>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Договор с ОБУЗ "Поныровская ЦРБ" № 23 от 31.01.2022 года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</si>
  <si>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</si>
  <si>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</si>
  <si>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казённого общеобразовательного учреждения  "Первомайская основная общеобразовательная школа" Поныровского района Курской области (МКОУ Первомайская основная общеобразовательная школа") .</t>
  </si>
  <si>
    <t>Анпилогова Нина Ивановна</t>
  </si>
  <si>
    <t xml:space="preserve">306007 , Курская область, Поныровский район, с. Первомайское д.71, тел. 89081262829, pervomaj8@mail.ru </t>
  </si>
  <si>
    <t>www.pervomaika.ucoz.ru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</si>
  <si>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</t>
  </si>
  <si>
    <t xml:space="preserve"> без проживания; организовано двух разовое питание
Обеспеченность физкультурно-оздоровительными сооружениями: спортивной  площадкой,спортивным залом.
Обеспеченность объектами культурно-массового назначения:   библиотка, музей .</t>
  </si>
  <si>
    <t xml:space="preserve"> 1976 год, дата последнего капитального ремонта - 2018 г..</t>
  </si>
  <si>
    <t>№ 46.01.12.000.М.000.189.05.21 от 19.05.2021</t>
  </si>
  <si>
    <t>Договор с ОБУЗ "Поныровская ЦРБ" № 42 от 31.01.2022 года</t>
  </si>
  <si>
    <t xml:space="preserve">Лицензии №2214 от "04" мая 2016 г. серия 46 Л 01 №0000373 </t>
  </si>
  <si>
    <t xml:space="preserve">  Для детей с ограниченными возможностями здоровья созданы условия.</t>
  </si>
  <si>
    <t xml:space="preserve">Лагерь с дневным пребыванием детей "Надежда" на базе МКОУ "Брусовская СОШ" Поныровского района Курской области </t>
  </si>
  <si>
    <t>Костина Татьяна Александровна</t>
  </si>
  <si>
    <t>306015 
Курская область Поныровский район с.Брусовое улица Заречная, д. 24,
тел.: 8471(35)
 3-12-35
savenkona1957@inbox.ru</t>
  </si>
  <si>
    <t>http://pon-bru.ru</t>
  </si>
  <si>
    <t>Без проживания;
питание организовано 2 раза  в день ;                                                           имеются физкультурно-оздоровительные сооружения, площадка для волейбола, футбольное поле, беговая дорожка, объекты культурно-массового назначения (помещения для кружковой работы,  библиотка.)</t>
  </si>
  <si>
    <t xml:space="preserve"> не имеется</t>
  </si>
  <si>
    <t>дата ввода школы в эксплуатацию - 1987 г., дата последнего капитального ремонта - 2016 г.</t>
  </si>
  <si>
    <t>№ 46.01.12.000.М.000.188.05.21 от 19.05.2021</t>
  </si>
  <si>
    <t>По результатам государственного контроля (надзора) за последние 2 года
отсутствуют случаи запрета деятельности (в том числе временной) вследствие
угрозы причинения вреда жизни, здоровью детей</t>
  </si>
  <si>
    <t>Договор с ОБУЗ "Поныровская ЦРБ" №8 от 14.01.2022 года</t>
  </si>
  <si>
    <t>Реквизиты лицензии</t>
  </si>
  <si>
    <t>В организации созданы все условия для организации отдыха  и оздоровления  детей-инвалидов и детей с ограниченными возможностями здоровья, однако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НЕ ИМЕЕТСЯ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</si>
  <si>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</si>
  <si>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</si>
  <si>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</si>
  <si>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http://osh92.ru 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</si>
  <si>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</si>
  <si>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01.09.1992 год, дата капитального ремонта - 2014 год.</t>
  </si>
  <si>
    <t>№ 46.01.12.000.М.000.261.05.21 от 21.05.2021</t>
  </si>
  <si>
    <t>Договор с ОБУЗ "Поныровская ЦРБ" № 32 от 15.01.2022 года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</si>
  <si>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</si>
  <si>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</si>
  <si>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</si>
  <si>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</si>
  <si>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>Калужских Иван Иванович</t>
  </si>
  <si>
    <t xml:space="preserve">306002,
 Курская область,Поныровский район,
 д.Большая Дорога, д.61
471(35) 3-33-21
aleksey.aseeff@yandex.ru  
</t>
  </si>
  <si>
    <t>http://pon-kras.ru/</t>
  </si>
  <si>
    <t xml:space="preserve">                                                           15.12.2008 год, капитальный ремонт не проводился.                                                </t>
  </si>
  <si>
    <t>№ 46.01.12.000.М.000.178.05.21 от 19.05.2021</t>
  </si>
  <si>
    <t>Договор с ОБУЗ "Поныровская ЦРБ" № 41 от 14.04.2021 года</t>
  </si>
  <si>
    <t>Серия 46 Л 01 №0000972     ОГРН 1024600810300                                 4618002784                                  От 18 января 2017 года.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</si>
  <si>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средняя общеобразовательная школа" Поныровского района Курской области (МКОУ "Нижнесмородинская СОШ")</t>
  </si>
  <si>
    <t xml:space="preserve">Муниципальное казенное общеобразовательное учреждение
</t>
  </si>
  <si>
    <t xml:space="preserve">Заугольникова Людмила Дмитриевна </t>
  </si>
  <si>
    <t>306013 Курская область, Поныровский район, с.Верхнесмородино, ул.Гусливка (847135) 3-42-27 n-smor-scola@mail.ru</t>
  </si>
  <si>
    <t xml:space="preserve">сайт pon-nij.ru   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</si>
  <si>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</si>
  <si>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</si>
  <si>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>Дата ввода школы в эксплуатацию 1969 год. Капитальный  ремонт  был в 2021 году. Капитальный ремонт планируется с 25 июня 2022 года. .</t>
  </si>
  <si>
    <t>Договор с ОБУЗ "Поныровская ЦРБ" от 10.01.2022  № 2</t>
  </si>
  <si>
    <t>Лицензия №2277 от 17 июня 2016г Серия 46 Л-01 № 0000436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</si>
  <si>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</si>
  <si>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</si>
  <si>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</si>
  <si>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</si>
  <si>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>http://pon-voz.ru/kruzhkovaya-deyatelnost/lager-qneposedyq.html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</si>
  <si>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</si>
  <si>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</si>
  <si>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№ 46.01.12.000.М.000.222.05.21 от 20.05.2021</t>
  </si>
  <si>
    <t>Договор с ОБУЗ "Поныровская ЦРБ"  № 20 от 31.01.2022 года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</si>
  <si>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</si>
  <si>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</si>
  <si>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Лагерь с дневным пребыванием детей "РАДУГА"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</t>
  </si>
  <si>
    <t xml:space="preserve">Солодкова Татьяна Михайловна </t>
  </si>
  <si>
    <t xml:space="preserve"> 306000 Курская область, Поныровский район, п. Поныри, ул. Октябрьская, д.119в</t>
  </si>
  <si>
    <t>http://psh.ucoz.ru/</t>
  </si>
  <si>
    <t>7-11 (включительно)</t>
  </si>
  <si>
    <t xml:space="preserve"> Без проживания;
двухразовое питание;
имеются стадион, спортивная площадка, многофункциональная площадка;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</si>
  <si>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1957, капитальный ремонт 2020 год.</t>
  </si>
  <si>
    <t>№ 46.01.12.000.М.000.176.05.21 от 19.05.2021</t>
  </si>
  <si>
    <t>Договор с ОБУЗ "Поныровская ЦРБ" № 26 от 31.01.2022 года</t>
  </si>
  <si>
    <t>лицензия № 2234 от 19.05.2016г. Бланк 46 Л 01 №0000393</t>
  </si>
  <si>
    <t>Пристенский район</t>
  </si>
  <si>
    <r>
      <t>Лагерь с дневным пребыванием детей "</t>
    </r>
    <r>
      <rPr>
        <sz val="11"/>
        <color rgb="FF000000"/>
        <rFont val="Calibri"/>
        <scheme val="minor"/>
      </rPr>
      <t>Солнечный лучик</t>
    </r>
    <r>
      <rPr>
        <sz val="11"/>
        <color theme="1"/>
        <rFont val="Calibri"/>
        <scheme val="minor"/>
      </rPr>
      <t>" на базе МКОУ "Кировская СОШ" Пристенского района Курской области</t>
    </r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</si>
  <si>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</si>
  <si>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</si>
  <si>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www.pri-kir.ru</t>
  </si>
  <si>
    <t>1-25 июня 2022 года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</si>
  <si>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</si>
  <si>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</si>
  <si>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
Будет получено до 1 июня 2022 года.</t>
  </si>
  <si>
    <t xml:space="preserve">Договор об оказании медицинской помощи от «01»  сентября 2021 г. с ОБУЗ «Пристенская ЦРБ». 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</si>
  <si>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</si>
  <si>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r>
      <t>Лагерь с дневным пребыванием детей "</t>
    </r>
    <r>
      <rPr>
        <sz val="11"/>
        <color rgb="FF000000"/>
        <rFont val="Calibri"/>
        <scheme val="minor"/>
      </rPr>
      <t>Непоседы"</t>
    </r>
    <r>
      <rPr>
        <sz val="11"/>
        <color theme="1"/>
        <rFont val="Calibri"/>
        <scheme val="minor"/>
      </rPr>
      <t xml:space="preserve"> на базе МКОУ "Ржавская СОШ" Пристенского района Курской области</t>
    </r>
  </si>
  <si>
    <t>Серовицкая Наталья Николаевна</t>
  </si>
  <si>
    <t xml:space="preserve">306210, Курская область, Пристенский район, п.Кировский, ул.Школьная, д 17, тел. 8(47134)31140    Pristensk466@mail.ru                                                                            </t>
  </si>
  <si>
    <t>www.pri-rjav.ru</t>
  </si>
  <si>
    <t>2004г., кап. ремонта не было</t>
  </si>
  <si>
    <t xml:space="preserve">Лицензия на осуществление образовательной деятельности, установленной формы и выданной «12»  декабря 2016г., серия 46Л01  № 0000778, регистрационный номер 2616 выданная комитетом образования и науки Курской области </t>
  </si>
  <si>
    <r>
      <t>Лагерь с дневным пребыванием детей "</t>
    </r>
    <r>
      <rPr>
        <sz val="11"/>
        <color rgb="FF000000"/>
        <rFont val="Calibri"/>
        <scheme val="minor"/>
      </rPr>
      <t>Страна здоровья"</t>
    </r>
    <r>
      <rPr>
        <sz val="11"/>
        <color theme="1"/>
        <rFont val="Calibri"/>
        <scheme val="minor"/>
      </rPr>
      <t xml:space="preserve"> на базе МКОУ "СОШ №2 пос.Пристень" Пристенского района Курской области</t>
    </r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</si>
  <si>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</si>
  <si>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</si>
  <si>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>www.pri-sosh2.ru</t>
  </si>
  <si>
    <t>1965; 2020г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</si>
  <si>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</si>
  <si>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</si>
  <si>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</si>
  <si>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</si>
  <si>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</si>
  <si>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</si>
  <si>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Курская область, Рыльский район, с. Кострова, д. 85 тел.: 8-(47152)-2-63-60 Эл.почта: school_47152_3@mail.ru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</si>
  <si>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</si>
  <si>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</si>
  <si>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</si>
  <si>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46.01.12.000.М.000364.05.21 от 26.05.2021</t>
  </si>
  <si>
    <t xml:space="preserve">Договор с медицинской организацией № 11.01.21/5 от 27.01.2021 г. ОБУЗ «Рыльская ЦРБ»
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</si>
  <si>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</si>
  <si>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</si>
  <si>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</si>
  <si>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</si>
  <si>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Курская область, г. Рыльск, ул.Луначарского,17, ул. К.Маркса , 39  телефон:8(47152)21738, E-mail:school_47152_11@mail.ru</t>
  </si>
  <si>
    <t>http://rylsk-school-1.ucoz.ru/index/letnij_ozdorovitelnyj_lager_quot_solnyshko_quot/0-147</t>
  </si>
  <si>
    <t>01.06.2022-27.06.2022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</si>
  <si>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</si>
  <si>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</si>
  <si>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</si>
  <si>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46.01.12.000.М.000394.05.21 от 26.05.2021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</si>
  <si>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</si>
  <si>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</si>
  <si>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</si>
  <si>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Лагерь с дневным пребыванием детей   "Летний экспресс" на базе МБОУ "Рыльская средняя общеобразовательная школа    № 5"Рыльского района  Курской области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</si>
  <si>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</si>
  <si>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</si>
  <si>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</si>
  <si>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01.06.2022-23.06.2022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</si>
  <si>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</si>
  <si>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</si>
  <si>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46.01.12.000.М.000308.05.21 от 25.05.2021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</si>
  <si>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</si>
  <si>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</si>
  <si>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</si>
  <si>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</t>
  </si>
  <si>
    <t>Брехов Димитрий Анатальевич</t>
  </si>
  <si>
    <t>307344,Курская область, Рыльский район, пос. им. Куйбышева, ул .Лесная,9Г
School_47152_5@mail.ru
    8 (47152) 63988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</si>
  <si>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</si>
  <si>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</si>
  <si>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</si>
  <si>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46.01.12.000.М.000310.05.21 от 25.05.2021</t>
  </si>
  <si>
    <t xml:space="preserve">Договор №5 о сотрудничестве и совместной деятельности с ОБУЗ "Рыльская ЦРБ" от 11 января 2021 г. 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</si>
  <si>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</si>
  <si>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</si>
  <si>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</si>
  <si>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</si>
  <si>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</si>
  <si>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46.01.12.000.М.000362.05.21 от 26.05.2021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</si>
  <si>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</si>
  <si>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</si>
  <si>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</si>
  <si>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</si>
  <si>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</si>
  <si>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</si>
  <si>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46..01.12.000.М.000311.05.21 от 25.05.2021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</si>
  <si>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</si>
  <si>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</si>
  <si>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</si>
  <si>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</si>
  <si>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r>
      <t xml:space="preserve"> </t>
    </r>
    <r>
      <rPr>
        <sz val="11"/>
        <color theme="1"/>
        <rFont val="Times New Roman"/>
      </rPr>
      <t>Муниципальное бюджетное учреждение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</si>
  <si>
    <t>Бобина Виктория Николаевна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</si>
  <si>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</si>
  <si>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</si>
  <si>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46.01.12.000.М.000368.05.21 от 26.05.2021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</si>
  <si>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</si>
  <si>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</si>
  <si>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</si>
  <si>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</si>
  <si>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r>
      <t xml:space="preserve"> </t>
    </r>
    <r>
      <rPr>
        <sz val="11"/>
        <color theme="1"/>
        <rFont val="Calibri"/>
        <scheme val="minor"/>
      </rPr>
      <t>Муниципальное бюджетное учреждение</t>
    </r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 xml:space="preserve">
</t>
    </r>
  </si>
  <si>
    <t>Пехов Сергей Иванович</t>
  </si>
  <si>
    <t>Курская обл., Рыльский р-он, г. Рыльск, ул. Р. Люксембург 50, Телефон 8 (47152)3-10-69 Электронная почта: school_47152_12@mail.ru</t>
  </si>
  <si>
    <t>http://rylsk-4school.ucoz.ru/</t>
  </si>
  <si>
    <t>с 01.06.2022 по 21.06.2022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</si>
  <si>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</si>
  <si>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46.01.12.000.М.000369.05.21 от 26.05.2021</t>
  </si>
  <si>
    <t>Заключен договор с ОБУЗ "Рыльская ЦРБ" 27.01.2021 №16/21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</si>
  <si>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</si>
  <si>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</si>
  <si>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</si>
  <si>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</si>
  <si>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307341,  Курская  область,  Рыльский  район, с.Ивановское, ул. Гора Льговская, д.20,                                                                   School_47152_2@mail.ru, тел 8 (47152) 7-72-61, 7-72-21)</t>
  </si>
  <si>
    <t>www.iss.edusite.ru</t>
  </si>
  <si>
    <r>
      <t>7-</t>
    </r>
    <r>
      <rPr>
        <sz val="11"/>
        <color rgb="FF000000"/>
        <rFont val="Calibri"/>
        <scheme val="minor"/>
      </rPr>
      <t>12 (</t>
    </r>
    <r>
      <rPr>
        <sz val="11"/>
        <color theme="1"/>
        <rFont val="Calibri"/>
        <scheme val="minor"/>
      </rPr>
      <t>включительно)</t>
    </r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</si>
  <si>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</si>
  <si>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</si>
  <si>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46.01.12.000.М.000309.05.21 от 25.05.2021</t>
  </si>
  <si>
    <t>Договор о сотрудничестве и совместной деятельности с Рыльской ЦРБ №11/01/2021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</si>
  <si>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</si>
  <si>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</si>
  <si>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</si>
  <si>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307369 Курская область, Рыльский район, с. Михайловка, д.160
8(47152)6-47-43
shcool_47152_14@mail.ru
</t>
  </si>
  <si>
    <t xml:space="preserve">http://shekinskay.ucoz.net
</t>
  </si>
  <si>
    <t>Дата ввода в эксплуатацию - 1975г. Капитальный ремонт не проводился.</t>
  </si>
  <si>
    <t>46.01.12.000.М.000307.05.21 от 25.05.2021</t>
  </si>
  <si>
    <t>Договор о сотрудничестве с Рыльской ЦРБ 11/01/2021 от 11.01.2021 г.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</si>
  <si>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</si>
  <si>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</si>
  <si>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</si>
  <si>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Коськов Андрей Иванович</t>
  </si>
  <si>
    <t>307364, Курская область, Рыльский район, с. Козино,д.11 ,  8(47152)6-52-32 school 47152_4@mail. ru</t>
  </si>
  <si>
    <t>http://lokot-ril.ucoz.net</t>
  </si>
  <si>
    <t>01.06.2022-24.06.2022</t>
  </si>
  <si>
    <t>Дата ввода в эксплуатацию - 1969г. Капитальный ремонт не проводился.</t>
  </si>
  <si>
    <t>46.01.12.000.М.000367.05.21 от 26.05.2021</t>
  </si>
  <si>
    <t xml:space="preserve"> Заключен договор о сотрудничестве и совместной деятельности №11.01.21/5 от 11.01.2021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</si>
  <si>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</si>
  <si>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</si>
  <si>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</si>
  <si>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</si>
  <si>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</si>
  <si>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</si>
  <si>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46.01.12.000.М.000363.05.21 от 26.05.2021</t>
  </si>
  <si>
    <t xml:space="preserve">Договор  №11.01.21/8  о сотрудничестве и совместной деятельности ОБУЗ "Рыльская центральная районная больница" от 11.01.2021 г. 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</si>
  <si>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</si>
  <si>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</si>
  <si>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Оздоровительный лагерь с дневным
пребыванием "Город мастеров" на базе
областного  бюджетного профессионального 
образовательного учреждения
«Рыльский социально-педагогический колледж»
(ОБПОУ "Рыльский социально-педагогический колледж")</t>
  </si>
  <si>
    <t>областное  бюджетное профессиональное
образовательное учреждение</t>
  </si>
  <si>
    <t>Зенина Татьяна Алексеевна</t>
  </si>
  <si>
    <t>307370, Курская область, г. Рыльск, д.53 тел: 8 (471-52) 2-18-00 e-meil:rspk1@mail.ru</t>
  </si>
  <si>
    <t xml:space="preserve">rspk.org </t>
  </si>
  <si>
    <t>летний период 2022 года</t>
  </si>
  <si>
    <t>335 рублей</t>
  </si>
  <si>
    <t>9-15 лет (включительно)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</si>
  <si>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</si>
  <si>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 xml:space="preserve">Лагерь организован на базе областного  бюджетного профессионального образовательного учреждения ОБПОУ "Рыльский социально-педагогический клледж"                               1927– год введения в эксплуатацию, 2019 - год капитального ремонта. 
</t>
  </si>
  <si>
    <t>46.01.12.000.М.000573.06.21 от 24.06.2021</t>
  </si>
  <si>
    <t>Имеется договор с Центральной районной больницей города Рыльска Курской области  безвозмездного пользования государственным имуществом, г. Курск 01 августа 2010 г.</t>
  </si>
  <si>
    <t>Имеется 46Л01 №0001106 регистрационный номер 1905 от 20 апреля 2015 года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</si>
  <si>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</si>
  <si>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</si>
  <si>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</si>
  <si>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</si>
  <si>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 xml:space="preserve">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</si>
  <si>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>www.sovetskii661.edusite.ru</t>
  </si>
  <si>
    <t>2.06.22-22.06.22 г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</si>
  <si>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</si>
  <si>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</si>
  <si>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>получено 26.05.2021 № 46.01.12.000.М.000381.05.21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</si>
  <si>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</si>
  <si>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</si>
  <si>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</si>
  <si>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</si>
  <si>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</t>
  </si>
  <si>
    <t>Суровцев Юрий Васильевич</t>
  </si>
  <si>
    <t>306600, Курская область, Советский район, рп. Кшенский, ул. Свердлова, д. 37; 8(47158) 2-16-41; sovetskii662@mail.ru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</si>
  <si>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</si>
  <si>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</si>
  <si>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1 смена: с 02 июня по 22 июня 2022 года включительно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</si>
  <si>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библиотке и др</t>
  </si>
  <si>
    <t>НЕТ</t>
  </si>
  <si>
    <t>дата ввода школы в эксплуатацию 1967 год, дата последнего капитального ремонта - 2015 г.</t>
  </si>
  <si>
    <t>получено 26.05.2021 № 46.01.12.000.М.000382.05.21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</si>
  <si>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</si>
  <si>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</si>
  <si>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</si>
  <si>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</si>
  <si>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>лагерь с дневным пребыванием детей "Солнышко" на базе МКОУ "Бунинская СОШ" Солнцевского района Курской области</t>
  </si>
  <si>
    <t>Вагина Лариса Анатольевна</t>
  </si>
  <si>
    <t>306114, Курская область Солнцевский район село Бунино улица Центральная дом 41, 8(47154)3-25-18,buninsk@mail.ru</t>
  </si>
  <si>
    <t>https://www.sol-bun.ru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</si>
  <si>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</si>
  <si>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01.06.2022г -22.06.2022г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</si>
  <si>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</si>
  <si>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1965г, проведен косметический ремонт классных комнат, капитальный ремонт не проводился</t>
  </si>
  <si>
    <t xml:space="preserve">Договор №1 от 10.01.2022 года о совместной деятельности по медицинскому обслуживанию обучающихся с ОБУЗ "Солнцевская ЦРБ" 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</si>
  <si>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</si>
  <si>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</si>
  <si>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</si>
  <si>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</si>
  <si>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</si>
  <si>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https://www.sol-dobr.ru</t>
  </si>
  <si>
    <t>1980г, капитальный ремонт спортивного зала 2018г</t>
  </si>
  <si>
    <t xml:space="preserve">Договор №1 от 10 01.2022 года о совместной деятельности по медицинскому обслуживанию обучающихся с ОБУЗ "Солнцевская ЦРБ" 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</si>
  <si>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</si>
  <si>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</si>
  <si>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</si>
  <si>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</si>
  <si>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>https://www.sol-nik.ru</t>
  </si>
  <si>
    <t xml:space="preserve"> 1979г, капитальный ремонт 2019г.</t>
  </si>
  <si>
    <t xml:space="preserve">Договор №3 от 10.01.2022 года о совместной деятельности по медицинскому обслуживанию обучающихся с ОБУЗ "Солнцевская ЦРБ" </t>
  </si>
  <si>
    <t xml:space="preserve"> имеется, серия 46 Л01 №000042,  регистрационный номер 2270 от  16  июня 2016 г. </t>
  </si>
  <si>
    <t>лагерь с дневным пребыванием детей "Солнышко" на базе МКОУ "Лещиноплотавская ООШ" Солнцевского района Курской области</t>
  </si>
  <si>
    <t>Клевцова Ольга Николаевна</t>
  </si>
  <si>
    <t>306134, Курская область, Солнцевский район, село Гололобовка, улица Школьная 1, дом 46;тел: 8(47154)3-32-59        l-plotavsk@mail.ru</t>
  </si>
  <si>
    <t>http://www.sol-lesh.ru</t>
  </si>
  <si>
    <t>1968г,  проведен косметический ремонт классных комнат, капитальный ремонт не проводился</t>
  </si>
  <si>
    <t xml:space="preserve">Договор №1 от 10.01.2022года о совместной деятельности по медицинскому обслуживанию обучающихся с ОБУЗ "Солнцевская ЦРБ" </t>
  </si>
  <si>
    <t xml:space="preserve">имеется, серия 46Л 01 №0000467, регистрационный номер 2307 №2307 от 04.07.2016 года
</t>
  </si>
  <si>
    <t>лагерь с дневным пребыванием детей "Дружба" на базе МКОУ "Максимовская ООШ" Солнцевского района Курской области</t>
  </si>
  <si>
    <t>Кравченко Любовь Васильевна</t>
  </si>
  <si>
    <t>306122, Курская область Солнцевский район, село Дорохо-Доренское, улица Молодёжная, дом 25;                                                                (471-54) 3-22-31                                            e-mail:maksimovosk@mail.ru</t>
  </si>
  <si>
    <t>http://www.sol-max.ru</t>
  </si>
  <si>
    <t>1972г, капитальный ремонт спортивного зала 2017г.</t>
  </si>
  <si>
    <t xml:space="preserve">имеется, серия 46 Л 01 № 0000428, регистрационный номер 2269 от 15 июня 2016 года </t>
  </si>
  <si>
    <t>лагерь с дневным пребыванием детей "Улыбка" на базе МКОУ "Старолещинская СОШ" Солнцевского района Курской области</t>
  </si>
  <si>
    <t>Воробьева Оксана Вячеславовна</t>
  </si>
  <si>
    <t xml:space="preserve">306133 Курская область, Солнцевский район, д. Б. Козьмодемьяновка, ул. Молодежная, д.4, Тел. 8 (471-54) 3-27- 49, e-mail: S-Leschinsk@mail.ru
</t>
  </si>
  <si>
    <t>https://www.sol-star.ru</t>
  </si>
  <si>
    <t>1972г, капитальный ремонт  2020г.</t>
  </si>
  <si>
    <t xml:space="preserve">Договор №1 от 10.01.2022 года о совместной деятельности по медицинскому обслуживанию обучающихся  с ОБУЗ "Солнцевская ЦРБ" </t>
  </si>
  <si>
    <t>имеется, серия 46 Л01 № 0000472 регистрационный номер 2312  от 06 июля 2016 г.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</si>
  <si>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</si>
  <si>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</si>
  <si>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</si>
  <si>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>https://www.sol-dej.ru</t>
  </si>
  <si>
    <t>1973г,капитальный ремонт (замена оконных блоков) 2021г.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</si>
  <si>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</si>
  <si>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</si>
  <si>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лагерь с дневным пребыванием детей "Радуга" на базе МКОУ "Чермошнянская ООШ" Солнцевского района Курской области</t>
  </si>
  <si>
    <t>Фролова Галина Ивановна</t>
  </si>
  <si>
    <t>306123, Российская Федерация, Курская обл., Солнцевский район,  с. Чермошное,  ул.Центральная, д. № 10; тел. 8(47154)3-14-80,   Chermoschnyansk@mail.ru</t>
  </si>
  <si>
    <t>http://www.sol-cher.ru/</t>
  </si>
  <si>
    <t>1996г, капитальный ремонт спортивного зала 2019г.</t>
  </si>
  <si>
    <t>Договор №1 от 10.01.2022года о совместной деятельности по медицинскому обслуживанию обучающихся с ОБУЗ "Солнцевская ЦРБ"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</si>
  <si>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</si>
  <si>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</si>
  <si>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</si>
  <si>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 xml:space="preserve"> 306110 Курская область, Солнцевский район, 
 с. Шумаково,                           ул. Центральная, д.57
 Телефон: 8 (471-54) 3-26-13
E-mail: Schumakovosk@mail.ru
</t>
  </si>
  <si>
    <t>https://www.sol-shum.ru</t>
  </si>
  <si>
    <t>1979 г, капитальный ремонт  2020г</t>
  </si>
  <si>
    <t>Договор №1 от 10.01.2022 года о совместной деятельности по медицинскому обслуживанию обучающихся с ОБУЗ "Солнцевская ЦРБ"</t>
  </si>
  <si>
    <t xml:space="preserve">имеется, серия 46Л01 № 0000430, регистрационный номер №2271 от 16 июня 2016г.  </t>
  </si>
  <si>
    <t>Суджанский район</t>
  </si>
  <si>
    <t>Лагерь с дневным пребыванием детей " Бригантина" на базе Муниципального казённого образовательного учреждения "Гончаровская средняя общеобразовательная школа" Суджанского района Курской области.</t>
  </si>
  <si>
    <t xml:space="preserve">Черникова Зоя Ивановна </t>
  </si>
  <si>
    <t>307800, Курская область, Суджанский район, с. Гончаровка, ул. 2-й переулок Гагарина, д.8, 8(47143)2-25-10, tan914@yandex.ru</t>
  </si>
  <si>
    <t xml:space="preserve"> https://vk.com/club195125496  www..sud-gon.ru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</si>
  <si>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</si>
  <si>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 С 1 июня по 23 июня.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</si>
  <si>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</si>
  <si>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ввод здания в эксплуатацию - 1988 г.  капитальный емонт - 2012 год</t>
  </si>
  <si>
    <t>№46.01.12.000.М.000491.05.21 от №28.05.2021 г.</t>
  </si>
  <si>
    <t>Серия ЛО 001790, № ЛО-46-01--0011643 от 12 июля 2016 года</t>
  </si>
  <si>
    <t>№ 2350 от 21 июля 2016 года, серия 46 Л 01 № 0000511</t>
  </si>
  <si>
    <t>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</si>
  <si>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</si>
  <si>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</si>
  <si>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</si>
  <si>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</si>
  <si>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</si>
  <si>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С 1 июня по 21 июня.                  </t>
  </si>
  <si>
    <t xml:space="preserve"> Ввод здания в эксплуатацию - 1 июня 2008 года,          капитальный ремонт не проводился                               </t>
  </si>
  <si>
    <t>№46.01.12.000.М.000487.05.21 от 28.05.2021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</si>
  <si>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</si>
  <si>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>Договор с ОБУЗ "Суджанская ЦРБ" №1 от 19.05.2021 г.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</si>
  <si>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</si>
  <si>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</si>
  <si>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</si>
  <si>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</si>
  <si>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</si>
  <si>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>с 1 июня по 21 июня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</si>
  <si>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</si>
  <si>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</si>
  <si>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№46.01.12.000.М.000484.05.21 от 25.05.2021 г.</t>
  </si>
  <si>
    <t>Договорс ОБУЗ "Суджанская ЦРБ" №2 от 19.05.2021 г.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</si>
  <si>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</si>
  <si>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</si>
  <si>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</si>
  <si>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</si>
  <si>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</si>
  <si>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</si>
  <si>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>sudjansk496@mail.ru,  https://vk.com/public155828554, www.sud_cher.ru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</si>
  <si>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библиотка</t>
  </si>
  <si>
    <t>Год полного ввода в эксплуатацию 2006, Год последнего ремонта 2017, текущий- 2020.</t>
  </si>
  <si>
    <t>№46.01.12.000.М000422.0521 от 27.05.2021 г.</t>
  </si>
  <si>
    <t xml:space="preserve"> № ЛО-46-01-001586 серия ло 001650 от 11 мая 2016 (бессрочная)</t>
  </si>
  <si>
    <t>сери 46Л 01 №0000 475 лицензия № 2315 от 06.07.2016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</si>
  <si>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</si>
  <si>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</si>
  <si>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</si>
  <si>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</si>
  <si>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</si>
  <si>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 xml:space="preserve"> С 1 июня по 2 июля.                  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</si>
  <si>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гостая.</t>
  </si>
  <si>
    <t>двухэтажное здание - 1961 год, трехэтажное здание -1992 год; капитальный ремонт проводился в 2016 году</t>
  </si>
  <si>
    <t>№ 46.01.12.000.М.000526.06.21 от 07.06.2021 г.</t>
  </si>
  <si>
    <t>Лицензия № ЛО-46-01-001593 от 12 мая 2016 года Серия ЛО 001657</t>
  </si>
  <si>
    <t>Лицензия №2412 от 04 октября 2016 года Серия 46 Л 01№0000574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</si>
  <si>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</si>
  <si>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</si>
  <si>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 xml:space="preserve">Гридин Александр Вячеславович 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</si>
  <si>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</si>
  <si>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</si>
  <si>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</si>
  <si>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</si>
  <si>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№46.01.12.000.М.000421.05.21 от 27.05.2021 г.</t>
  </si>
  <si>
    <t>Договор с ОБУЗ "Суджанская ЦРБ" №3 от 19.05.2021г.</t>
  </si>
  <si>
    <t>лицензия на осуществление образовательнойдеятельности №2328 от 08 июля 2016 г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</si>
  <si>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</si>
  <si>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</si>
  <si>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</si>
  <si>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</si>
  <si>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</si>
  <si>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</si>
  <si>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</si>
  <si>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№46.01.12.000.М.000431.05.21 от 27.05.2021 г.</t>
  </si>
  <si>
    <t>Лицензия №ЛО-46-01-001575</t>
  </si>
  <si>
    <t>Лицензия №2343 от 20 июля 2016 года. Серия 46Л01 №0000504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</si>
  <si>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</si>
  <si>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</si>
  <si>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</si>
  <si>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</si>
  <si>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>sud-kaz.ru</t>
  </si>
  <si>
    <t xml:space="preserve"> С 1 июня по 21 июня.</t>
  </si>
  <si>
    <t xml:space="preserve">ввод здания в эксплуатацию - 1905 г. </t>
  </si>
  <si>
    <t>Будет получено до 1 июня 2022 г.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</si>
  <si>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</si>
  <si>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</si>
  <si>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Лагерь с дневным пребыванием детей " Солнышко" на базе Муниципального казённого образовательного учреждения "Гуевская средняя общеобразовательная школа" Суджанского района Курской области.</t>
  </si>
  <si>
    <t>Дейнеко Светлана Георгиевна</t>
  </si>
  <si>
    <t>307815, Курская область, Суджанский район, с. Гуево, ул. Октябрьская, д.13, 8(47143)3-17-67, sudjansk513@mail.ru</t>
  </si>
  <si>
    <t xml:space="preserve"> https://vk.com/club180905464   www..sud-gue.ru</t>
  </si>
  <si>
    <t>ввод здания в эксплуатацию - 1963 г.  капитальный ремонт - не проводился</t>
  </si>
  <si>
    <t>договор с ОБУЗ "Суджанская ЦРБ" № 34 от 02.03.2021 года.</t>
  </si>
  <si>
    <t>№ 2400 от 16 сентября 2016 года, серия 46 Л 01 № 0000562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</si>
  <si>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</si>
  <si>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</si>
  <si>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</si>
  <si>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</si>
  <si>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http://www.tim-sosh.ru;    https://vk.com/club197273515</t>
  </si>
  <si>
    <t>Без проживания. Организовано двухразовое питание. Трёхэтажное здание, 3 игровые комнаты по 20 человек в каждой(1 этаж), 2 игровые комнаты по 20 человек(2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</si>
  <si>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</si>
  <si>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</si>
  <si>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Лицензия :серия ЛО 001644 №ЛО-46-01-001580 от 04.05.2016г.</t>
  </si>
  <si>
    <t xml:space="preserve">Лицензия регистрационный №2067 от 25 января .2016г. Серия 46 Л 01 №0000225 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</si>
  <si>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</si>
  <si>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</si>
  <si>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</si>
  <si>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</si>
  <si>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 53)3-17-21 , e-mail:timskii314@mail.ru </t>
  </si>
  <si>
    <t xml:space="preserve">http://www.tim-vol.ru 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</si>
  <si>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</si>
  <si>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</si>
  <si>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Санитарно-эпидемиологическое заключение  № 46.01.12.000.м.000335.05.21 от 25.05.2021г.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</si>
  <si>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</si>
  <si>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>Договор с ОБУЗ "Тимская ЦРБ" будет заключен до 1 июня 2022 года.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</si>
  <si>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</si>
  <si>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</si>
  <si>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</si>
  <si>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</si>
  <si>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</si>
  <si>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http://www.tim-byst.ru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</si>
  <si>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</si>
  <si>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</si>
  <si>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Санитарно - эпидемиогогическое заключение № 46.01.12.000.М.000332.05.21 от 25.05.2021г.</t>
  </si>
  <si>
    <t>Договор  с ОБУЗ "Тимская ЦРБ" будет заключен до 1 июня 2022 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</si>
  <si>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</si>
  <si>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</si>
  <si>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Лагерь с дневным пребыванием детей " 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</si>
  <si>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Баркова Нина Михайловна</t>
  </si>
  <si>
    <t>Российская Федерация,307071, Курская область,Тимский район,   с.Успенка, ул. Школьная, д.3, тел. (847153) 3 15 10,  timskii315@mail.ru</t>
  </si>
  <si>
    <t>http://www.tim-usp.ru</t>
  </si>
  <si>
    <t>Без проживания, питание организовано 2 раза в день.
Двухэтажное здание, туалет в помещении (отдельно для мальчиков и девочек),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</si>
  <si>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- 2021г..</t>
  </si>
  <si>
    <t>Договор о сотрудничестве и совместной деятельности по организации медицинской помощи обучающимся в ОУ  с ОБУЗ "Тимская ЦРБ" будет заключен до 1 июня 2022 г.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</si>
  <si>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</si>
  <si>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</si>
  <si>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</si>
  <si>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</si>
  <si>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http://tim-stan.ru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</si>
  <si>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</si>
  <si>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</si>
  <si>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Санитарно - эпидемиогогическое заключение № 46.01.12.000.М.000306.05.21 от 25.05.2021г.</t>
  </si>
  <si>
    <t>Договор с ОБУЗ "Тимская ЦРБ "будет заключен до 1 июня 2022 года</t>
  </si>
  <si>
    <t>Лицензия регистрационный № 2264 от 07 июня  2016 г.Серия 46 Л 01 № 0000489</t>
  </si>
  <si>
    <t>Лагерь с дневным пребыванием детей "Маячок" на базе Муниципального казённого общеобразовательного учреждения "Сокольская средняя общеобразовательная школа имени Героя Советского Союза Кретова А.Ф."Тимского района Курской области</t>
  </si>
  <si>
    <t>Кирсанова Елена Викторовна</t>
  </si>
  <si>
    <t>Российская Федерация, 307064, Курская область, Тимский район, с. Соколье, ул. Школьная, д. 23, т. +7 (471) 533-13-19,  e-mail: timskii334@mail.ru</t>
  </si>
  <si>
    <t>http://tim-sok.ru</t>
  </si>
  <si>
    <t>Без проживания,
двухразовое  питание.
 Имеются спортивный зал, физкультурно-оздоровительная площадка, помещения для кружковой работы,  библиотека, медкомната, теплый туалет.</t>
  </si>
  <si>
    <t>Дата ввода объекта -1983 г., дата капитального ремонта спортивного зала- 2016 г.</t>
  </si>
  <si>
    <t xml:space="preserve">Договор с  ОБУЗ "Тимская ЦРБ"будет заключен до 1 июня 2022 года.  </t>
  </si>
  <si>
    <t>Лицензия регистрационный № 2088 от 04 февраля 2016г.Серия 46 Л 01 № 0000245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</si>
  <si>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</si>
  <si>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</si>
  <si>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</si>
  <si>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>http://tim-lej.ru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</si>
  <si>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</si>
  <si>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</si>
  <si>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 xml:space="preserve"> Договор с ОБУЗ "Тимская ЦРБ" будет заключен до 1 июня 2022 года 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</si>
  <si>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</si>
  <si>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</si>
  <si>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</si>
  <si>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Румянцева Татьяна Фёдоровна</t>
  </si>
  <si>
    <t>307065, Российская Федерация, Курская область., Тимский район, с. Гнилое, ул. Ниженка.д.1, т. (47153)31224, timskii 321@mail.ru</t>
  </si>
  <si>
    <t xml:space="preserve">  Сайт: http://tim-gni.ru Сообщество в социальной сети ВКонтакте: https://vk.com/club196646733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</si>
  <si>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</si>
  <si>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</si>
  <si>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</si>
  <si>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</si>
  <si>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Парфенова Любовь Афанасьевна</t>
  </si>
  <si>
    <t>Российская Федерация,307060 Курская область, Тимский ройон, село.2-е Выгорное, улица.Придорожная, дом11. Тел.(847153 ) 3-32-16, timskii318@mail.ru</t>
  </si>
  <si>
    <t>http://tim-2vyg.ru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</si>
  <si>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</si>
  <si>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</si>
  <si>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Санитарно - эпидемиогогическое заключение № 46.01.12.000.М.000334.05.21 от 25.05.2021г.</t>
  </si>
  <si>
    <t xml:space="preserve">Договор с ОБУЗ "Тимская ЦРБ" будет заключен до 1 июня 2022 года </t>
  </si>
  <si>
    <t>Лицензия регистрационный № 2208 от 26 апреля 2016 года.Серия 46 Л 01 № 0000367</t>
  </si>
  <si>
    <t>Фатежский район</t>
  </si>
  <si>
    <t>Лагерь с дневным пребыванием детей "Солнышко" на базе МКОУ "Фатежская  СОШ №1"Фатежского района Курской области</t>
  </si>
  <si>
    <t>Соколова Ольга Тольевна</t>
  </si>
  <si>
    <t xml:space="preserve">  4625003764
</t>
  </si>
  <si>
    <t>3007100, Курская область, Фатежский район, город Фатеж, улица Красная , дом 26, &lt;mou_fsosh_1@mail.ru&gt;</t>
  </si>
  <si>
    <r>
      <rPr>
        <sz val="11"/>
        <color rgb="FF000000"/>
        <rFont val="Calibri"/>
      </rPr>
      <t xml:space="preserve">сайт школы </t>
    </r>
    <r>
      <rPr>
        <sz val="11"/>
        <color theme="1"/>
        <rFont val="Calibri"/>
        <scheme val="minor"/>
      </rPr>
      <t xml:space="preserve">  fat-sosh1.ru</t>
    </r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</si>
  <si>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</si>
  <si>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Дата ввода школы в эксплуатацию- 1918 год , дата последнего капитального ремонта - 1995-1998 гг.</t>
  </si>
  <si>
    <t xml:space="preserve">46.01.12.000.М.000253.05.21 от 21.05.2021 г., выдан Управлением федеральной службы по надзору в сфере защиты прав потребителей и благополучия человека по Курской области
</t>
  </si>
  <si>
    <t>Договор №1 от 01.08.2017 г. с ОБУЗ "Фатежская ЦРБ" (пролангирован)</t>
  </si>
  <si>
    <t>Реквизиты лицензии: выдана 29.04.2016 года Комитетом  образования и науки Курской области серия 46Л 01 № 0000369</t>
  </si>
  <si>
    <t>Создание специальных условий для детей -инвалидов и детей ОВЗ не предусмотрено.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</si>
  <si>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</si>
  <si>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</si>
  <si>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</si>
  <si>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fat-sosh2.ru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</si>
  <si>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</si>
  <si>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</si>
  <si>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46.01.12.000.М.000249.05.21 от 21.05.2021 г., выдан Управлением федеральной службы по надзору в сфере защиты прав потребителей и благополучия человека по Курской области</t>
  </si>
  <si>
    <t xml:space="preserve"> Договор № 8 от 01.08.2017г.  с ОБУЗ "Фатежская ЦРБ" (пролангирован)</t>
  </si>
  <si>
    <t>Лицензия № 2206 от 25 апреля 2016 года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</si>
  <si>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</si>
  <si>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</si>
  <si>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>Зимина Алла Викторовна</t>
  </si>
  <si>
    <t xml:space="preserve">
4625003732</t>
  </si>
  <si>
    <t>307126, Курская область, Фатежский район, д. Большое Анненково, д.2                                 т.8 (47144)31127    skirsano@yandex.ru</t>
  </si>
  <si>
    <t>сайт школы http://mbdoubsoshfat.obrazovanie46.ru                                       страница про лагерь http://mbdoubsoshfat.obrazovanie46.ru/?q=node/300)</t>
  </si>
  <si>
    <t>1984г., капитальный ремонт спортивного зала в 2015г.</t>
  </si>
  <si>
    <t xml:space="preserve">46.01.12.000.М.000390.05.21 от 26.05.2021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</si>
  <si>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</si>
  <si>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 договор с ОБУЗ "Фатежская ЦРБ" от 16.01.2012 г</t>
  </si>
  <si>
    <t>Лицензия №2179 от 31.03.2016</t>
  </si>
  <si>
    <t>Лагерь с дневным пребыванием детей"Солнышко " на базе МКОУ" Верхнелюбажская средняя общеобразовательная школа" Фатежского района Курской области</t>
  </si>
  <si>
    <t xml:space="preserve">Муниципальное казенное учреждение
</t>
  </si>
  <si>
    <t>Пучинин Андрей Анатольевич</t>
  </si>
  <si>
    <t xml:space="preserve"> 307120 Курская область Фатежский район село Верхний Любаж улица Школьня 24.    84714441475 fatej228@mail.ru</t>
  </si>
  <si>
    <t xml:space="preserve">сайт школы fat-verhb.ru  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</si>
  <si>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</si>
  <si>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1976год ,  капитальный ремонт не производился</t>
  </si>
  <si>
    <t>46.01.12.000.М.000458.05.21 от 28.05.2021 г., выдан Управлением федеральной службы по надзору в сфере защиты прав потребителей и благополучия человека по Курской области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</si>
  <si>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</si>
  <si>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 xml:space="preserve"> Лицензия  Комитета здравоохранения Курской области   №Л 0-46-01-00-19-61</t>
  </si>
  <si>
    <t>№222046Л010000359 от 19.04.2016</t>
  </si>
  <si>
    <t xml:space="preserve"> Лагерь с дневным пребыванием детей"Солнышко" может обеспечить    отдых детей   с ограниченными возможностями здоровья, в том числе условий для хранения лекарственных препаратов для медицинского применения .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</si>
  <si>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</si>
  <si>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</si>
  <si>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Курская обл., Фатежский р-он, с. Миленино, 156, тел. 8-47144-3-13-38, эл. Почта: fatezh293@yandex.ru</t>
  </si>
  <si>
    <t>http://mkoymoosh2.obrazovanie46.ru/;   https://vk.com/public197421651</t>
  </si>
  <si>
    <t>дата ввода школы в эксплуатацию - 01.09.1972, дата последнего капитального ремонта - 2018 г.</t>
  </si>
  <si>
    <t>46.01.12.000.М.000457.05.21 от 28.05.2021 г., выдан Управлением федеральной службы по надзору в сфере защиты прав потребителей и благополучия человека по Курской области</t>
  </si>
  <si>
    <t>Договор №5 от 11.01.2021 с ОБУЗ "Фатежская ЦРБ"</t>
  </si>
  <si>
    <t>№2654 от 16.12.2016, серия 46 Л 01 номер 0000816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</si>
  <si>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</si>
  <si>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</si>
  <si>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Курскоу области.Сокращённо-  МКОУ "Хомутовская СОШ"</t>
  </si>
  <si>
    <t>Чайковский Александр Викторович</t>
  </si>
  <si>
    <t xml:space="preserve">Курская область, Хомутовский район, п.Хомутовка, ул. Кирова, д.5.                                                                          тел.: 8(47137)2-11-91   
E-mail: homutovsk571@mail.ru     
</t>
  </si>
  <si>
    <t>сайт школы  www.homutovsk.znaet.ru</t>
  </si>
  <si>
    <t>с 01.06.2022 по 18.06.2022г.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</si>
  <si>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</si>
  <si>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</si>
  <si>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46.01.12.000.М.000873.12.21 от 21.12.2021 года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</si>
  <si>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</si>
  <si>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</si>
  <si>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</si>
  <si>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</si>
  <si>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</si>
  <si>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</si>
  <si>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</si>
  <si>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hom-kalin</t>
  </si>
  <si>
    <t>без проживания;
2х разовое питание;
Игровые комнаты, спортивный зал, спортивная площадка, библиотека</t>
  </si>
  <si>
    <t>дата ввода школы в эксплуатацию - 1956г., дата последнего капитального ремонта - 2014г.</t>
  </si>
  <si>
    <t>46.01.12.000.М.000.445.05.21. от 28.05 2021</t>
  </si>
  <si>
    <t xml:space="preserve">№ ЛО-46-01-001731 от 30.11.2016г. Бессрочно </t>
  </si>
  <si>
    <t xml:space="preserve">№ 2629 от 14.12.2016г.  Бессрочно </t>
  </si>
  <si>
    <t xml:space="preserve">имеется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</si>
  <si>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</si>
  <si>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</si>
  <si>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r>
      <t xml:space="preserve"> </t>
    </r>
    <r>
      <rPr>
        <sz val="11"/>
        <color theme="1"/>
        <rFont val="Calibri"/>
        <scheme val="minor"/>
      </rPr>
      <t>Муниципальное казенное учреждение</t>
    </r>
  </si>
  <si>
    <t>Чаплыгина Раиса Михайловна</t>
  </si>
  <si>
    <t xml:space="preserve">306434Курская область Черемисиновский район                         д. Сельский Рогачик                             Тел. 8(47159)3-32-31                 pokrovka-434@mail.ru   </t>
  </si>
  <si>
    <t>http://cher-pokr.ru/</t>
  </si>
  <si>
    <t xml:space="preserve"> 1 - 21 июня 2022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</si>
  <si>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</si>
  <si>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</si>
  <si>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>Свидетельство N46.01.12.000.М.000.462.05.21 от 28.05.2021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</si>
  <si>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</si>
  <si>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</si>
  <si>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</si>
  <si>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</si>
  <si>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 Лагерь с дневным пребыванием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</si>
  <si>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r>
      <t xml:space="preserve"> </t>
    </r>
    <r>
      <rPr>
        <sz val="12"/>
        <color theme="1"/>
        <rFont val="Calibri"/>
        <scheme val="minor"/>
      </rPr>
      <t>Муниципальное казенное учреждение</t>
    </r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</si>
  <si>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</si>
  <si>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1 - 21 июня 2022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</si>
  <si>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</si>
  <si>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</si>
  <si>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>Свидетельство N46.01.12.000.М.000.455.05.21 от 28.05.2021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</si>
  <si>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</si>
  <si>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</si>
  <si>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</si>
  <si>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</si>
  <si>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</si>
  <si>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</si>
  <si>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</si>
  <si>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Свидетельство N46.01.12.000.М.000.456.05.21 от 28.05.2021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</si>
  <si>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</si>
  <si>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</si>
  <si>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</si>
  <si>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</si>
  <si>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</si>
  <si>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</si>
  <si>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1 - 22 июня 2022</t>
  </si>
  <si>
    <t xml:space="preserve">200 рублей </t>
  </si>
  <si>
    <t>01.09.2007, капитальный ремонт не проводился</t>
  </si>
  <si>
    <t>Свидетельство N46.01.12.000.М.000.460.05.21 от 28.05.2021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</si>
  <si>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</si>
  <si>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</si>
  <si>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</si>
  <si>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</si>
  <si>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</si>
  <si>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</si>
  <si>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</si>
  <si>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</si>
  <si>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>Свидетельство N46.01.12.000.М.000.461.05.21 от 28.05.2021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</si>
  <si>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</si>
  <si>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</si>
  <si>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</si>
  <si>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</si>
  <si>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</si>
  <si>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</si>
  <si>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</si>
  <si>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Свидетельство N46.01.12.000.М.000.429.05.21 от 27.05.2021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</si>
  <si>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</si>
  <si>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</si>
  <si>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</si>
  <si>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r>
      <t xml:space="preserve"> м</t>
    </r>
    <r>
      <rPr>
        <sz val="12"/>
        <color theme="1"/>
        <rFont val="Calibri"/>
        <scheme val="minor"/>
      </rPr>
      <t>униципальное казенное учреждение</t>
    </r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</si>
  <si>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</si>
  <si>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</si>
  <si>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</si>
  <si>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</si>
  <si>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>Свидетельство N46.01.12.000.М.000.433.05.21 от 27.05.2021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</si>
  <si>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</si>
  <si>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</si>
  <si>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</si>
  <si>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</si>
  <si>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</si>
  <si>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</si>
  <si>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</si>
  <si>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</si>
  <si>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с 1 июня 2022 г. по 21.06.2022 г.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</si>
  <si>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</si>
  <si>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</si>
  <si>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от 21.05.2021 г. № 46.01.12.000.М.000260.05.21</t>
  </si>
  <si>
    <t>№ЛО-46-01-001303 от 06 апреля 2015 г.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</si>
  <si>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</si>
  <si>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</si>
  <si>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Школьный оздоровительный лагерь с дневным пребыванием детей "Солнышко "на базе Кривцовского филиала МКОУ "Охочевская средняя общеобразовательная школа" Щигровского района Курской области </t>
  </si>
  <si>
    <t>Севостьянова Лариса Юрьевна</t>
  </si>
  <si>
    <t xml:space="preserve">306500, Курская область, Щигровский район, д.Кривцовка,                                8(471-45) -4-35-64
shigrovsk74@yandex.ru
</t>
  </si>
  <si>
    <t xml:space="preserve">http://www.shi-oho.ru </t>
  </si>
  <si>
    <t>условия проживания: без проживания; 2-х разовое питание; спортивная площадка, игровая площадка</t>
  </si>
  <si>
    <t>дата ввода школы в эксплуатацию - 1984 год, ремонтировалось частично: пищеблок, туалеты - 2021 г..</t>
  </si>
  <si>
    <t>ЛО-46-01-001635 от 01.07.2016 г.</t>
  </si>
  <si>
    <t>имеется, серия 46Л01 №0000835 №2673 от 22.12.2016г.</t>
  </si>
  <si>
    <t>имеется пантус</t>
  </si>
  <si>
    <t xml:space="preserve">Школьный оздоровительный лагерь с дневным пребыванием детей "Солнышко "на базе Мелехинского филиала МКОУ "Защитенская средняя общеобразовательная школа" Щигровского района Курской области </t>
  </si>
  <si>
    <t>Помельникова Марина Петровна</t>
  </si>
  <si>
    <t xml:space="preserve">306510 Курская область, Щигровский район,
с. 2-е Мелехино, ул. Школьная, д. 10 
тел. 8(47145)-4 -76 – 21
shigrovsk211@mail.ru
</t>
  </si>
  <si>
    <t xml:space="preserve">http://www.shi-zash.ru 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</si>
  <si>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</si>
  <si>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дата ввода школы в эксплуатацию - 1992</t>
  </si>
  <si>
    <t>будет заключен договор с ФАП до 1.06.2022 г.</t>
  </si>
  <si>
    <t>№ 2485 от 22.11.2016 г.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</si>
  <si>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</si>
  <si>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</si>
  <si>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</si>
  <si>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</si>
  <si>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school2-Lgov.ru</t>
  </si>
  <si>
    <t>06.06.2022-29.06.2022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</si>
  <si>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</si>
  <si>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</si>
  <si>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Санитарно-эпидемиологическое заключение от 21.05.2021г. № 46.01.12.000.М.000262.05.21</t>
  </si>
  <si>
    <t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2020 году проверка не проводилась.В 2021 году при плановой проверке Территориальным отделом управления Роспотребнадзора были выявлены нарушения п 2.7.2. СанПиН 2.4.3648-20 - нарушены требования режима проветривания помещения. Нарушения устранены."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</si>
  <si>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</si>
  <si>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</si>
  <si>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</si>
  <si>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Лагерь с дневным пребывание "Солнышко" при МБОУ "Средняя общеобразовательная школа №3 г.Льгова"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</si>
  <si>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</si>
  <si>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</si>
  <si>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</si>
  <si>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</si>
  <si>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</si>
  <si>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</si>
  <si>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</si>
  <si>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№ 46.01.12.000.М.000375.05.21 от 26.05.2021 г.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</si>
  <si>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</si>
  <si>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</si>
  <si>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</si>
  <si>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</si>
  <si>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</si>
  <si>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Курская обл., г. Льгов, ул. Красная, д. 26, 8(47140)78-2-83, lgov381@mail.ru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</si>
  <si>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</si>
  <si>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</si>
  <si>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</si>
  <si>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</si>
  <si>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заключение №46.01.12.000.М.000242.05.21 от 21.05.2021г.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</si>
  <si>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</si>
  <si>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</si>
  <si>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</si>
  <si>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</si>
  <si>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</si>
  <si>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</si>
  <si>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shig-sosh2.ru</t>
  </si>
  <si>
    <t>01.06.2022г. - 22.06.2022г.</t>
  </si>
  <si>
    <t>без проживания; пребывание с 9-00ч. до 14-30ч.; двухразовое горячее питание; 
имеются помещения для кружковой работы, актовый зал</t>
  </si>
  <si>
    <t xml:space="preserve">дата ввода - 2011 г.;  капительный ремонт проводился в 2015 г.    </t>
  </si>
  <si>
    <t>Санитарно - эпидемиогогическое заключение № 46.01.12.000.М.000257.05.21 от  21 мая 2021 года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</si>
  <si>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</si>
  <si>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</si>
  <si>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</si>
  <si>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</si>
  <si>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Осадчий Александр Витальевич</t>
  </si>
  <si>
    <t>306530, Курская область, г.Щигры, ул.Лермонтова,д.15, тел. 8(47145)4-01-21, shigry70@mail.ru</t>
  </si>
  <si>
    <t>shig-sosh3.ru</t>
  </si>
  <si>
    <t xml:space="preserve">дата ввода  - 2012 г.;  капительный ремонт проводился в 2015 г.     </t>
  </si>
  <si>
    <t>Санитарно - эпидемиогогическое заключение № 46.01.12.000.М.000255.05.21 от  21 мая 2021 года</t>
  </si>
  <si>
    <t xml:space="preserve"> Лицензия №ЛО-46-01-001180 от 05.03.2014г.</t>
  </si>
  <si>
    <t>Лицензия №1976 от 12.10.2015г.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</si>
  <si>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</t>
  </si>
  <si>
    <t>Смахтина Наталья Ивановна</t>
  </si>
  <si>
    <t>306530, Курская область,                       г. Щигры, ул. Октябрьская, д.42, тел. 8(47145)4-29-65, shigry68@mail.ru</t>
  </si>
  <si>
    <t>shig-sosh4.ru</t>
  </si>
  <si>
    <t xml:space="preserve">дата ввода  - 2011 г.;  капительный ремонт проводился в 2015 г.    </t>
  </si>
  <si>
    <t>Санитарно - эпидемиогогическое заключение № 46.01.12.000.М.000259.05.21 от  21 мая 2021 года</t>
  </si>
  <si>
    <t>Лицензия № ЛО-46-01-002031 от 11.09.2018г., договор  от 20.08.2018г.</t>
  </si>
  <si>
    <t>Лицензия № 1966 от 28.09.2015г.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</si>
  <si>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№5 г.Щигры Курской области"    (МБОУ "СОШ № 5 г. Щигры Курской области")</t>
  </si>
  <si>
    <t>Клевцова Елена Евгеньевна</t>
  </si>
  <si>
    <t>306530 Курская обл.,          г.Щигры, ул. Красная, д.44,    ул.Дзержинского, 31               тел. 8(47145)4-44-13, shigry69@mail.ru</t>
  </si>
  <si>
    <t>shig-sosh5.ru</t>
  </si>
  <si>
    <t xml:space="preserve">дата ввода  - 2012 г.;  капительный ремонт проводился в 2016 г. </t>
  </si>
  <si>
    <t>Санитарно - эпидемиогогическое заключение № 46.01.12.000.М.000258.05.21 от  21 мая 2021 года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</si>
  <si>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</si>
  <si>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</si>
  <si>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</si>
  <si>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</si>
  <si>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</si>
  <si>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</si>
  <si>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</si>
  <si>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</si>
  <si>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01.06.2022г.-27.06.2022 г.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</si>
  <si>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</si>
  <si>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</si>
  <si>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</si>
  <si>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Будет получено до 01.06.2022 г.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</si>
  <si>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</si>
  <si>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</si>
  <si>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</si>
  <si>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</si>
  <si>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«Солнышко» на базе МБОУ «Лицей № 3» г. Курчатова</t>
  </si>
  <si>
    <t>Мезенцева Наталья Владимировна</t>
  </si>
  <si>
    <t>307251,Курская обл., г. Курчатов, ул. Космонавтов, д. 34;                        тел. 8(471-31) 4-64-66; 4-68-88;
kurchatov872@mail.ru</t>
  </si>
  <si>
    <t>http://kurch-lic3.ru</t>
  </si>
  <si>
    <t>Лагерь, организованный образовательной организацией, осущечтвляющей организацию отдыха и оздоровления обучающихся в каникулярное время с дневным пребываним</t>
  </si>
  <si>
    <t>1 июня 2022 года- 27 июня 2022 года</t>
  </si>
  <si>
    <t>7-14 лет ( включительно)</t>
  </si>
  <si>
    <t>Без проживания, питание двухразовое, физкультурно-спортивными сооружениями и площадкой,помещением для кружковой работы, актовым залом и библиотекой обеспечен</t>
  </si>
  <si>
    <t>Оборудованный пляж и бассейн отсутствуют</t>
  </si>
  <si>
    <t>25 августа 1980 года,  капитальный ремонт - декабрь 2020г.</t>
  </si>
  <si>
    <t>По результатам государственного контроля ( надзора) за последние два года отсутствуют случаи запрета деятельности ( в том числе временной) вследствие угрозы причинения вреда жизни и здоровью детей</t>
  </si>
  <si>
    <t>ФС-46-01-000803 от 20 ноября 2017 года</t>
  </si>
  <si>
    <t>№ 2744 от 12 января 2017 года</t>
  </si>
  <si>
    <t>Обеспечена доступность для организации отдыха и оздоровления детей-инвалидов и детей с ограниченными возможностями здоровья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</si>
  <si>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</si>
  <si>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</si>
  <si>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</si>
  <si>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</si>
  <si>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С 01.06.2022 по 27.06.2022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</si>
  <si>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</si>
  <si>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</si>
  <si>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</si>
  <si>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</si>
  <si>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</si>
  <si>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</si>
  <si>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</si>
  <si>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</si>
  <si>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4634004926</t>
  </si>
  <si>
    <t>307250, Курская область, г. Курчатов, ул. Набережная, д.9а;
 телефон – 8(47131)4-06-02; 4-62-76;
kurchatov189@mail.ru</t>
  </si>
  <si>
    <t>http://kurch-sosh6.ru</t>
  </si>
  <si>
    <t>С 01 июня 2022 года по 27 июня 2022 года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</si>
  <si>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</si>
  <si>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</si>
  <si>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</si>
  <si>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Будет получено до 01 .06.2022 года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</si>
  <si>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</si>
  <si>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</si>
  <si>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</si>
  <si>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</si>
  <si>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</si>
  <si>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</si>
  <si>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</si>
  <si>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</si>
  <si>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307177 
 Курская область,
  г.Железногорск,
 ул. Комсомольская, д.2
 тел: 8(47148)2-17-67
 gim1@obr46.ru</t>
  </si>
  <si>
    <t>сайт: http://gim1.obr46.ru
 страничка лагеря на сайте:
 http://gim1.obr46.ru/
 лагерь-с-дневным-
 пребыванием-детей-с/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</si>
  <si>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</si>
  <si>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1 по 24 июня
  включительно
 (18 рабочих 
 дней)</t>
  </si>
  <si>
    <t>с 7 до 14 лет (включительно)</t>
  </si>
  <si>
    <t>Питание двухразовое.
 Без проживания.
 Лагерь с дневным
 пребыванием детей
 отрядные комнаты,
 игровая комната,
 имеются объекты 
 культурно-массового
 назначения: актовый
 зал, библиотека,
 кружковые комнаты;
 сооружения
 физкультурно-
 оздоровительного
 назначения
 (спортзал, спортивные
 площадки).</t>
  </si>
  <si>
    <t>Дата ввода в эксплуатацию 1985,
 кап.ремонт
 не проводился</t>
  </si>
  <si>
    <t>Будет получено
 до 1 июня 2022г.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</si>
  <si>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</si>
  <si>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Договор 
 о сотрудничестве
 от 23.06.2017г.</t>
  </si>
  <si>
    <t>Серия 46 Л 01 
 Номер 0000849 Регистрационный
 номер: 2687 
 от 26.12.2016г. 
 Срок действия
 бессрочно</t>
  </si>
  <si>
    <t>Для детей-инвалидов
 и детей с ОВЗ 
 оборудованы 
 пандус, электроподъёмник,
 расширенные двери,
 в наличии ростовая мебель
 для детей с ОВЗ,
 оборудованы санузлы.
 Медицинский кабинет
 укомплектован 
 необходимым оборудованием
 в т.ч. холодильником и
 сейфом для хранения
 лекарственных препаратов
 и специализированных
 продуктов лечебного
 питания.</t>
  </si>
  <si>
    <t>Лагерь с дневным
  пребывание детей
  "Солнышко" на базе
  МОУ "Средняя
  общеобразовательная 
 школа №3" г.Железногорска Курской области</t>
  </si>
  <si>
    <t>Зайцев Евгений 
 Валерьевич</t>
  </si>
  <si>
    <t>307170
  Курская область 
 г. Железногорск, 
 ул. Парковая д. 10,
 тел: 8(47148)2-55-08
 http://sh3.obr46.ru/</t>
  </si>
  <si>
    <t>http://sh3.obr46.ru/</t>
  </si>
  <si>
    <t>с 7 до 14 лет 
 (включительно)</t>
  </si>
  <si>
    <t>Питание двухразовое.
 Без проживания.
 Лагерь с дневным
 пребыванием детей
 (отрядные комнаты,
 игровая комната,
 имеются объекты 
 культурно-массового
 назначения: актовый
 зал, библиотека,
 кружковые комнаты;
 сооружения
 физкультурно-
 оздоровительного
 назначения
 (спортзал, спортивные
 площадки)</t>
  </si>
  <si>
    <t>Дата ввода в эксплуатацию 1972, кап. ремонт
  2019</t>
  </si>
  <si>
    <t>По результатам
  государственного
  контроля (надзора)
  за последние 2 года 
 отсутствуют случаи 
 запрета деятельности
  (в том числе временной)
  вследствие угрозы 
 причинения вреда
  жизни и здоровью 
 детей. 
 Роспотребнадзор 
 март 2021 г.</t>
  </si>
  <si>
    <t>№ ЛО-46-01-000697
 от 08.11.2012 г.,
 срок действия:
  бессрочно</t>
  </si>
  <si>
    <t>Серия 46 Л 01
 Номер 0000849
 Регистрационный
 номер: 2687 
 от 26.12.2016г.
 Срок действия
 бессрочно</t>
  </si>
  <si>
    <t>Лагерь расположен на 
 первом этаже, имеются 
 расширенные двери, 
  также созданы условия
 для хранения 
 лекарственных препаратов
  для медицинского 
 применения и
  специализированных 
 продуктов лечебного 
 питания, передаваемых 
 в организацию родителями 
 или иными законными
  представителями ребенка, 
 нуждающегося в
  соблюдении предписанного
  лечащим врачом 
 режима лечения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</si>
  <si>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</si>
  <si>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</si>
  <si>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Науменко Сергей Александрович</t>
  </si>
  <si>
    <t>ул. Курская, д.7, Железногорск, Курская область, Российская Федерация, 307170
 Тел. (47148) 2-64-67,
 E-mail: sh4@obr46.ru</t>
  </si>
  <si>
    <t>sh4.obr46.ru</t>
  </si>
  <si>
    <t>Без проживания;
 2 разовое питание;
 будут действовать физкультурно-оздоровительные сооружения, игровые площадки,
 помещения для кружковой работы, актовый зал, библиотка.</t>
  </si>
  <si>
    <t>Дата ввода школы в эксплуатацию - 1963 год; дата последнего капитального ремонта - 2000 год.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</si>
  <si>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Акт №1949 от 22.11.19 Управление Федеральной службы по надзору в сфере защиты прав потребителей и благополучия человека по Курской области</t>
  </si>
  <si>
    <t>ЛО-46-01-002086 от 23.01.2019</t>
  </si>
  <si>
    <t>46Л01 № 0000825 от 20.12.2016 выдана Комитетом образования и науки Курской области; срок действия - бессрочная.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</si>
  <si>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</si>
  <si>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</si>
  <si>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Шкутова Марина Николаевна</t>
  </si>
  <si>
    <t>307170, 
 Курская обл.,
  г.Железногорск, 
 ул.Курская, д.21,
 8(47148)43525
 lic5@obr46.ru</t>
  </si>
  <si>
    <t>http://lic5.obr46.ru
 https://vk.com/moulic5</t>
  </si>
  <si>
    <t>без проживания, двухразовое питание, спортивный зал, две спортивные площадки, библиотека, актовый зал</t>
  </si>
  <si>
    <t>Дата ввода в эксплуатацию: 1969г.
 кап. ремонт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</si>
  <si>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 Роспотребнадзор, март 2019г.</t>
  </si>
  <si>
    <t>Контракт №22а 
 с ОБУЗ "Железногорская больница №2"</t>
  </si>
  <si>
    <t>Серия 46 Л 01
 №0000857
 Регистрационный 
 номер: 2695
 от 28.12.2016г.
 Срок действия - бессрочно.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</si>
  <si>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</si>
  <si>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</si>
  <si>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</si>
  <si>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307173, Курская обл., г.Железногорск, ул.Л.Голенькова, д.15, 8(47148)21847,
 sh6@obr46.ru</t>
  </si>
  <si>
    <t>http://sh6.obr46.ru/</t>
  </si>
  <si>
    <t>бес проживания, двухразоваое питание.Обеспеченность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комната.,</t>
  </si>
  <si>
    <t>Дата ввода в эксплуатацию - 1971 г., дата проведения капитального ремонта -2012г.</t>
  </si>
  <si>
    <t>№ЛО-46-01-00217 от 16.07.2019г.</t>
  </si>
  <si>
    <t>Серия 46 Л 01 №0001127 Регистрационный номер:2963 от 23.08.2019г. Срок действия - бессрочно.</t>
  </si>
  <si>
    <t>• Расширены дверные проемы входных дверей здания школы, помещений лагеря, социальных объектов, санитарных помещений на 1 этаже. 
 • Обеспечен беспрепятственный доступ детям с НОДА к учебным и социальным объектам: медицинский кабинет, библиотека, столовая, служебные помещения и др.
 • Закуплено специализированное оборудование, в перечень которого входят переносные пандусы. 
 •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
 •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
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</si>
  <si>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</si>
  <si>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</si>
  <si>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307170, 
 Курская обл.,
  г.Железногорск, 
 ул.Курская, д43
 8(47148)3-49-53
 sh7@obr46.ru</t>
  </si>
  <si>
    <t>http://sh7.obr46.ru/</t>
  </si>
  <si>
    <t>без проживания, двухразовое 
 питание</t>
  </si>
  <si>
    <t>Дата ввода в эксплуатацию 1974 г, кап. ремонт
  не проводился</t>
  </si>
  <si>
    <t>По результатам
  государственного
  контроля (надзора)
  за последние 2 года 
 отсутствуют случаи 
 запрета деятельности
  (в том числе временной)
  вследствие угрозы 
 причинения вреда
  жизни и здоровью 
 детей. 
 Роспотребнадзор 
 октябрь 2019 г.</t>
  </si>
  <si>
    <t>Договор о сотрудничестве с ОБУЗ "Железногорская городская больница №1" от 20.06.2017г. (бессрочный)</t>
  </si>
  <si>
    <t>Серия 46 Л 01
 №0000705
 Регистрационный 
 номер: 2543
 от 02.12.2016г.
 Срок действия - бессрочно.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</si>
  <si>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</si>
  <si>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</si>
  <si>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</si>
  <si>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307170, 
 Курская обл.,
  г.Железногорск, 
 ул.Курская, д.68,
 8(47148)3-16-93
 sh8@obr46.ru</t>
  </si>
  <si>
    <t>http://sh8.obr46.ru/</t>
  </si>
  <si>
    <t>Дата ввода в эксплуатацию 1975, кап. ремонт не проводился</t>
  </si>
  <si>
    <t>"По результатам
  государственного
  контроля (надзора)
  за последние 2 года 
 отсутствуют случаи 
 запрета деятельности
  (в том числе временной)
  вследствие угрозы 
 причинения вреда
  жизни и здоровью 
 детей. 
 23.05.2019г. №1013
 Роспотребнадзор</t>
  </si>
  <si>
    <t>Договор о сотрудничестве с ОБУЗ "Железногорская городская больница №1" от 14.06.2017г. (бессрочный)</t>
  </si>
  <si>
    <t>Серия 46 Л 01
 №0000822
 Регистрационный 
 номер: 2660
 от 20.12.2016г.
 Срок действия - бессрочно.</t>
  </si>
  <si>
    <t>Для детей-инвалидов
 и детей с ОВЗ оборудованы 
 пандус, расширенные двери,
 оборудованы санузлы.</t>
  </si>
  <si>
    <t>Лагерь с дневным пребыванием детей "Остров детства" МОУ «Средняя
  общеобразовательная 
 школа № 9 им. К.К.
 Рокоссовского» г.Железногорска Курской области</t>
  </si>
  <si>
    <t>Муниципальное
 учреждение</t>
  </si>
  <si>
    <t>Солохина Ирина Николаевна</t>
  </si>
  <si>
    <t>307170, Курская обл., г.Железногорск, ул. Мира д.47 т8(471)4838562, 34125 sh9@obr46.ru</t>
  </si>
  <si>
    <t>http://sh9.obr46.ru/</t>
  </si>
  <si>
    <t>Дата ввода в эксплуатацию 1976 г. кап. ремонт не проводился</t>
  </si>
  <si>
    <t>«По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детей» 
 Внеплановых проверок в предыдущем году не было</t>
  </si>
  <si>
    <t>Договор с ОБУЗ "Железногорская городская больница №1" от 11.01.2021г.</t>
  </si>
  <si>
    <t>Лицензия на осуществление образовательной деятельности серия 46Л01 №0000293 от 01.03.2016г.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</si>
  <si>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</si>
  <si>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</si>
  <si>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Щетинин Артур Николаевич</t>
  </si>
  <si>
    <t>307176, Курская обл., г.Железногорск, ул Дружбы, д.14, 8(47148)34913, gim10@obr46.ru</t>
  </si>
  <si>
    <t>http://gim10.obr46.ru/</t>
  </si>
  <si>
    <t>Дата ввода в эксплуатацию 1978г. кап. ремонт не проводился</t>
  </si>
  <si>
    <t>Управление роспотребнадзора по Курской области в г.Железногорске, Железногорском, Дмитриевском, Хомутовском, Фатежском районах, от 23.05.2019г. №1048. 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</si>
  <si>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Бессрочный Договор с ОБУЗ "Железногорская городская больница №1" от 19.06.2017г.</t>
  </si>
  <si>
    <t>Лицензия на осуществление образовательной деятельности серия 46Л01 №0000894 от 10.01.2017г.</t>
  </si>
  <si>
    <t>Лагерь с дневным пребыванием детей "Летоград" на базе МОУ "Средняя
  общеобразовательная 
 школа №11 с углубленным изучением отдельных предметов" г.Железногорска Курской области</t>
  </si>
  <si>
    <t>Зимина Галина Николаевна</t>
  </si>
  <si>
    <t>307170, Курская обл., г.Железногорск, ул. Войнов-интернационалистов д.1 т8(471)4831191, 34125 sh11@obr46.ru</t>
  </si>
  <si>
    <t>http://gim11.obr46.ru/</t>
  </si>
  <si>
    <t>Дата ввода в эксплуатацию 1989 кап.ремонт не проводился</t>
  </si>
  <si>
    <t>Управление Роспотреб
 надзора по Курской об
 ласти в г.Железногорске
 , Железногорском, 
 Дмитриевском, Хомутов
 ском, Фатежском райо
 нах, от 23.05.2019г. 
 №1005. 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</si>
  <si>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Бессрочный Договор 
с ОБУЗ
 "Горбольница №1"
 КЗ КО 
от 23.06.2017г.
Лицензия на 
осуществление 
медицинской
деятельности
Серия 002383 
 № ЛО-46-01-002004 
 от 24.07.2018г.
  Срок действия-
 бессрочно.</t>
  </si>
  <si>
    <t>Лицензия на осуществление образовательной деятельности серия 46 Л 01 №0000826 от 20.12.2016г.  Регистрационный номер № 2664 от 20.12.2016г. Срок действия бессрочно.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</si>
  <si>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</si>
  <si>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</si>
  <si>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307170, Курская область, г.Железногорск, ул.Детский переулок д.18, т. 8(47148)3-06-33, lic12@obr46.ru</t>
  </si>
  <si>
    <t>http://lic12.obr46.ru</t>
  </si>
  <si>
    <t>без проживания;
  2 раза в день организовано питание;
  обеспечены физкультурно-оздоровительными сооружениями, площадками,
  обеспечены объектами культурно-массового назначения (помещения для кружковой работы, актовый зал, библиотка)</t>
  </si>
  <si>
    <t>Дата ввода в эксплуатацию 1992г. кап. ремонт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</si>
  <si>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</t>
  </si>
  <si>
    <t>Бессрочный договор с ОБУЗ "Горбольница №1" КЗ КО от 01.10.2018г.                                                 Лицензия на осуществление медицинской деятельности Серия ЛО 001972 №ЛО-46-01-001770 от 22.03.2017г. Срок действия - бессрочно.</t>
  </si>
  <si>
    <t>Лицензия №2358 от 29.07.2016г.    Серия 46 Л 01 №0000520 Срок действия - бессрочно</t>
  </si>
  <si>
    <t>Для детей-инвалидов
 и детей с ОВЗ имеется оборудованы 
 пандус, оборудованы санузлы.
 Медицинский кабинет
 укомплектован 
 необходимым оборудованием
 в т.ч. холодильником и
 сейфом для хранения
 лекарственных препаратов.</t>
  </si>
  <si>
    <t>Лагерь с дневным 
 пребыванием детей 
 "Планета детства"на 
 базе
 МОУ "Средняя
  общеобразователь
ная 
 школа № 13"
  г. Железногорска
Курской области</t>
  </si>
  <si>
    <t>Якунин Василий 
 Иванович</t>
  </si>
  <si>
    <t>307178, Курская обл.,
 г. Железногорск, 
 ул.Энтузиастов, д.6,
 8(47148)32426
 sh13@obr46.ru</t>
  </si>
  <si>
    <t>http://sh13.obr46.ru</t>
  </si>
  <si>
    <t>Без проживания,
 двухразовое питание.
 Игровые комнаты,
 имеются объекты 
 культурно-массового
 назначения: актовый
 зал, библиотека,
 сооружения
 физкультурно-
 оздоровительного
 назначения
 (спортзал, спортивные
 площадки, стадион).</t>
  </si>
  <si>
    <t>Дата ввода в эксплуатацию 1995г.
 (частичная замена 
 окон 
 в 2020г., в 2021г.)</t>
  </si>
  <si>
    <t>Управление Роспотреб
 надзора по Курской об
 ласти в г.Железногорске
 , Железногорском, 
 Дмитриевском, Хомутов
 ском, Фатежском райо
 нах, от 21.06.2021г. 
 №1212. 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</t>
  </si>
  <si>
    <t>Бессрочный Договор 
с ОБУЗ
 "Горбольница №1"
 КЗ КО 
от 07.06.2017г.
Лицензия на 
осуществление 
медицинской
деятельности
Серия ЛО 001331 
 № ЛО-46-01-001362 
 от 06.07.2015г.
  Срок действия-
 бессрочно.</t>
  </si>
  <si>
    <t>Лицензия
 № 2704 от 
29.12.2016г.
Серия 46 ЛО1
№0000868
Срок действия-
бессрочно.</t>
  </si>
  <si>
    <t>Лагерь расположен 
на первом этаже, имеются
расширенные двери.
Медицинский кабинет
укомплектован 
необходимым 
оборудованием, в т.ч. 
холодильником
для хранения 
лекарственных препаратов.
Наличие знаков навигации
внутри организации, 
дублируемых звуковой и 
зрительной информацией, 
подсветка выхода.</t>
  </si>
  <si>
    <t>Лагерь с дневным пребыванием детей "Территория детства"
 на базе 
 МБОУ «Средняя
  общеобразовательная 
 школа № 14» г.Железногорска Курской области</t>
  </si>
  <si>
    <t>Зверева Галина Васильевна</t>
  </si>
  <si>
    <t>307179, Курская обл.,
 г. Железногорск, 
 ул.Батова, здание 6, корпус 2
 sh14@obr46.ru</t>
  </si>
  <si>
    <t>http://sh14.obr46.ru/</t>
  </si>
  <si>
    <t>Питание двухразовое.
 Без проживания.
 Имеются 
 отрядные комнаты,
 игровые комнаты,
 объекты 
 культурно-массового
 назначения (актовый
 зал, библиотека),
 сооружения
 физкультурно-
 оздоровительного
 назначения
 (3 спортзала, спортивные
 площадки).</t>
  </si>
  <si>
    <t>Дата ввода в эксплуатацию 2020г., кап. ремонт не проводился</t>
  </si>
  <si>
    <t>По результатам государственного контроля (надзора) за последний год отсутствуют случаи запрета деятельности (в том числе временной) вследствие угрозы причинения вреда жизни и здоровью детей.</t>
  </si>
  <si>
    <t>Договор от 01.06.2020 с ОБУЗ "Железногорская городская больница №2". Доп.соглашение от 01.01.2021 ОБУЗ "ЖГБ" КЗ КО .</t>
  </si>
  <si>
    <t>Серия 46Л01 №0001152 
 Регистрационный номер 2988 от 06.08.2020г.
  Срок действия-
 бессрочно.</t>
  </si>
  <si>
    <t>Для детей-инвалидов
 и детей с ОВЗ имеется лифт,оборудованы 
 пандус, электроподъёмник в бассейне,
 расширенные двери,
 в наличии ростовая мебель
 для детей с ОВЗ,
 оборудованы санузлы.
 Медицинский кабинет
 укомплектован 
 необходимым оборудованием
 в т.ч. холодильником и
 сейфом для хранения
 лекарственных препаратов
 и специализированных
 продуктов лечебного
 питания.</t>
  </si>
  <si>
    <t>город Курск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</si>
  <si>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1"</t>
  </si>
  <si>
    <t xml:space="preserve">Кривцова Елена Владимировна </t>
  </si>
  <si>
    <t>305007, город Курск, улица Конорева, 8 35-06-69 35-07-15 35-76-71 kurskschool1@mail.ru</t>
  </si>
  <si>
    <t>http://kursk-sosh1.ru</t>
  </si>
  <si>
    <t>01.06.2022-29.06.2022</t>
  </si>
  <si>
    <t>Без проживания;
  питание будет организовано 2 раза в день;
 имеются физкультурно-оздоровительные площадки;
  объекты культурно-массового назначения: помещения для кружковой работы, актовый зал, библиотека, игровая комната</t>
  </si>
  <si>
    <t>Дата ввода школы в эксплуатацию- 1964 год; дата последнего капитального ремонта- не проводился</t>
  </si>
  <si>
    <t>№46.01.12.000.М.00276.05.21 от 24.05.2021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</si>
  <si>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В текущем году запланирована плановая проверка Роспотребнадзора</t>
  </si>
  <si>
    <t>Договор № б/н от 10.01.2022г. с ОБУЗ "Курская городская детская поликлиника №7" срок действия до 31.12.2022 г. ( лицензия №ЛО 46-01-0010-17 от 19.02.2014г.)</t>
  </si>
  <si>
    <t>Серия 46Л01 № 0000252 от 09.02.2016 № 2095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</si>
  <si>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</si>
  <si>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 xml:space="preserve"> 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2 имени В.З. Петрашова"</t>
  </si>
  <si>
    <t>Бойтман Татьяна Дмитриевна</t>
  </si>
  <si>
    <t>305016, город Курск, улица Советская, 40-А 54-94-45 54-82-95 kursk_school_2@bk.ru</t>
  </si>
  <si>
    <t>http://kursk-sosh2.ru/</t>
  </si>
  <si>
    <t>01.06.2022-22.06.2022</t>
  </si>
  <si>
    <t>Без проживания;
  питание будет организовано 2 раза в день;
 имеются физкультурно-оздоровительные площадки: площадки, стадион, спортивный зал;
 имеются объекты культурно-массового назначения: помещения для кружковой работы, игровые комнаты, актовый зал, библиотека и др.</t>
  </si>
  <si>
    <t>Дата ввода школы в эксплуатацию- 1938 год; дата последнего капитального ремонта- 2014 год</t>
  </si>
  <si>
    <t>№ 46.01.12.000.М.000374.05.21 от 26.05.2021</t>
  </si>
  <si>
    <t>Договор от 15.10.2018г, б/н, с ОБУЗ "Курская городская больница №2". Срок действия до окончания действия лицензии организации</t>
  </si>
  <si>
    <t>Серия 46Л01№0000988 от 20.03.2017 №2826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</si>
  <si>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</t>
  </si>
  <si>
    <t>Горяинова Ирина Петровна</t>
  </si>
  <si>
    <t>305023, город Курск, ул. 3-я Песковская, д. 23 35-75-22 35-60-70 35-61-70 sch03@mail.ru</t>
  </si>
  <si>
    <t>http://sch3kursk.edusite.ru/</t>
  </si>
  <si>
    <t>Без проживания;
 питание будет организовано 2 раза в день;
 имеется спортивный зал, актовый зал, библиотека, кабинет хореографии, кабинет для кружковой работы, спортивная площадка на улице.</t>
  </si>
  <si>
    <t>Дата ввода школы в эксплуатацию- 1977 год; дата последнего капитального ремонта- не проводился</t>
  </si>
  <si>
    <t>№ 46.01.12.000.М.000292.05.21 от 24.05.2021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</si>
  <si>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 Плановых и внеплановых проверок в предыдущем и текущем годах не проводилось.</t>
  </si>
  <si>
    <t>Медицинской договор от 10.01.2022 г. , № 1, с ОБУЗ "Курская городская детская поликлиника № 7", срок действия договора - 1 год.</t>
  </si>
  <si>
    <t>Серия 46Л 01 № 0000560 от 19.09.2016 № 2398</t>
  </si>
  <si>
    <t>Лагерь с дневным пребыванием детей "Бригантина" на базе муниципального бюджетного общеобразовательного учреждения "Гимназия № 4"</t>
  </si>
  <si>
    <t>Мартынова Светлана Дмитриевна</t>
  </si>
  <si>
    <t>305000, город Курск, улица Кирова д.22, улица Почтовая д.18а 70-35-63 kursk4g@mail.ru</t>
  </si>
  <si>
    <t>https://vk.com/brigantina4kyrsk)</t>
  </si>
  <si>
    <t>Без проживания; питание будет организовано 2 раза в день; лагерь обеспечен физкультурно-оздоровительными сооружениями, площадками;
 обеспечен объектами культурно-массового назначения: помещения для кружковой работы, актовый зал, библиотека и др.</t>
  </si>
  <si>
    <t>Дата ввода школы в эксплуатацию- 1936 год; дата последнего капитального ремонта- 2016 год</t>
  </si>
  <si>
    <t>№46.01.12.000.М.000472.05.21 от 28.05.2021</t>
  </si>
  <si>
    <t>Договор от 11.01.21, № б/н, с ОБУЗ " Курская городская больница №2 ", срок действия договора на срок действия лицензии. Лицензия медицинской организации №ЛО-46-01-002314</t>
  </si>
  <si>
    <t>Серия 46П01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</si>
  <si>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</t>
  </si>
  <si>
    <t>Скибина Оксана Алексеевна</t>
  </si>
  <si>
    <t>305000, город Курск, улица Мирная, 5 70-04-05 70-17-14 kursk5@yandex.ru</t>
  </si>
  <si>
    <t>http://kursk-ssh5.ru/lager/ Лагерь сайт
 https://vk.com/public188009652 ВК школы
 https://vk.com/club197693587 ВК лагеря
 --</t>
  </si>
  <si>
    <t>02.06.2022-23.06.2022</t>
  </si>
  <si>
    <t>Без проживания; питание будет организовано 2 раза в день; имеется спортивная площадка, актовый зал на 380 посадочных мест, библиотека, комната психологической разгрузки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</si>
  <si>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</si>
  <si>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№ 46.01.12.000.М.000389.05.21 от 26.05.21</t>
  </si>
  <si>
    <t>Лицензия № Л0-46-01-002024 от 29.08.2018</t>
  </si>
  <si>
    <t>Серия 46 Л 01 № 0001017 от 22.06.2017 № 2855</t>
  </si>
  <si>
    <t>Лагерь с дневным пребыванием детей "Колокольчик" на базе муниципального бюджетного общеобразовательного учреждения "Лицей № 6 имени М.А. Булатова"</t>
  </si>
  <si>
    <t>Бикмаева Лариса Анатольевна</t>
  </si>
  <si>
    <t>305004, город Курск, улица Радищева, 54 70-04-64 70-04-54 kurskschool6@list.ru</t>
  </si>
  <si>
    <t>http://www.licey6kursk.ru/uchashchimsya-i-roditelyam/letnij-otdykh</t>
  </si>
  <si>
    <t xml:space="preserve"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 библиотека, спортивный зал, спортивная площадка, актовый зал. </t>
  </si>
  <si>
    <t>Дата ввода школы в эксплуатацию - 1938 год; дата последнего капитального ремонта - 2009 год (пристройка к основному зданию</t>
  </si>
  <si>
    <t xml:space="preserve">№ 46.01.12.000.М.000476.05.21 от 28.05.2021 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</si>
  <si>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</t>
  </si>
  <si>
    <t xml:space="preserve">Договор о совместной деятельности с ОБУЗ "Курская городская больница № 2" от 12.01.2021 года. Лицензия № ЛО-46-01-002314 от 23.07.2020 г. </t>
  </si>
  <si>
    <t>Серия 46 Л 01 № 0000031 от 15.01.2015 № 1876</t>
  </si>
  <si>
    <t>В случае зачисления детей-инвалидов и детей с ограниченными возможностями здоровья в лагерь с дневным пребыванием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</si>
  <si>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имени А.С. Пушкина" (лагерь будет организован на базе МБОУ "Гимназия № 25" г. Курска)</t>
  </si>
  <si>
    <t>Шеверева Ольга Михайловна</t>
  </si>
  <si>
    <t>305001, город Курск, улица Дзержинского, 95 52-95-61 54-82-92 54-82-93 кurskschool7@mail.ru
Фактический адрес работы лагеря: 305016, город Курск, улица Чернышевского, 7</t>
  </si>
  <si>
    <t>http://kursk-sosh7.ru https://vk.com/club197392494</t>
  </si>
  <si>
    <t>01.06.2022-25.06.2022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</si>
  <si>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</si>
  <si>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Дата ввода школы в эксплуатацию - 1937 год; дата последнего капитального ремонта - 1991 год</t>
  </si>
  <si>
    <t>№46.01.12.000.М.000290.05.21 от 24.05. 2021</t>
  </si>
  <si>
    <t>Договор от 01.09.2020, № б/н, с ОБУЗ "Курская городская больница №2" (лицензия № ЛО-46-01-002314 от 23.07.2020 г.)</t>
  </si>
  <si>
    <t>Серия 46 Л 01 № 0000388 от 16.05.2016 № 2229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</si>
  <si>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им. К.К. Рокоссовского"</t>
  </si>
  <si>
    <t>Рукина Надежда Викторовна</t>
  </si>
  <si>
    <t>305022, город Курск, Республиканская,46а 26-01-05 26-02-25 26-01-15 кurskschool8@mail.ru</t>
  </si>
  <si>
    <t>http://kursk-sosh8.ru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</si>
  <si>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</si>
  <si>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</si>
  <si>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№46.01.12.000.М.000293.05.21 от 24.05.2021г.</t>
  </si>
  <si>
    <t>Договор с ОБУЗ "КГБ №6" от 01.09.2021 по 31.08.2022</t>
  </si>
  <si>
    <t>Серия 46Л01 №0000858 от 28.12.2016 №2696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</si>
  <si>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</t>
  </si>
  <si>
    <t>Михайличенко Татьяна Ивановна</t>
  </si>
  <si>
    <t>305008, город Курск, улица Верхняя Казацкая, 196 53-12-45 58-79-34 kurskschool9@mail.ru</t>
  </si>
  <si>
    <t>http://www.kursk-sosh9.ru</t>
  </si>
  <si>
    <t>Без проживания; питание будет организовано 2 раза в день;
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</si>
  <si>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Дата ввода школы в эксплуатацию - 1939 год; дата последнего капитального ремонта- 2018 год</t>
  </si>
  <si>
    <t xml:space="preserve">№46.01.12.000.М.000361.05.21 от 26.05.2021 </t>
  </si>
  <si>
    <t>Договор от 11.01.2021, № 9/17, с ОБУЗ "КГДП №5", срок действия договора - 1 год.</t>
  </si>
  <si>
    <t>Серия 46 Л 01 № 0001043 от 29.09.2017 № 2881</t>
  </si>
  <si>
    <t>Лагерь с дневным пребыванием детей "Колокольчик" на базе муниципального бюджетного общеобразовательного учреждения «Средняя общеобразовательная школа № 10 имени Е.И. Зеленко»</t>
  </si>
  <si>
    <t>Лыков Дмитрий Александрович</t>
  </si>
  <si>
    <t>305044, город Курск, улица Социалистическая, 10 26-10-90 26-13-69 school10kursk@mail.ru</t>
  </si>
  <si>
    <t>https://vk.com/club197160849; http://kursk-sosh10.ru/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</si>
  <si>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</si>
  <si>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Дата ввода школы в эксплуатацию- 1957 год; дата последнего капитального ремонта- не проводился</t>
  </si>
  <si>
    <t xml:space="preserve">№46.01.12.000.М.000417.05.21 от 27.05.2021 </t>
  </si>
  <si>
    <t>Лицензия № ЛО-46-01-002207 от 05.09.2019; бессрочно. Договор от 21октября 2020 года, № б/н, с ОБУЗ "Курская городская больница №6", срок действия договора - до 31.10.2022 г.</t>
  </si>
  <si>
    <t>Серия 46 Л 01 № 0000273 от 19.02.2016 № 2114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</si>
  <si>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 Петровича Лукина"</t>
  </si>
  <si>
    <t>Барыбина Оксана Николаевна</t>
  </si>
  <si>
    <t>305007, город Курск, улица Антокольского, 1 70-03-89 kursk11@mail.ru</t>
  </si>
  <si>
    <t>http://www.kursk-sosh11.ru/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</si>
  <si>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</si>
  <si>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Дата ввода школы в эксплуатацию - 1938 год; дата последнего капитального ремонта - 2020 год</t>
  </si>
  <si>
    <t>№ 46.01.12.000.М.000278.05.21 от 25.05.2021</t>
  </si>
  <si>
    <t>Лицензия №ЛО-46-01-002314 от 23.07.2020 года</t>
  </si>
  <si>
    <t>Серия 46Л01 № 0000392 от 18.05. 2016 № 2233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</si>
  <si>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</t>
  </si>
  <si>
    <t>Егорова Елена Григорьевна</t>
  </si>
  <si>
    <t>305019, город Курск, улица Полевая, 19,17 70-03-91 50-29-56 school12-46@yandex.ru</t>
  </si>
  <si>
    <t>школа12-курск.рф https://vk.com/public197453911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</si>
  <si>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</si>
  <si>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Дата ввода школы в эксплуатацию - 1890 год; дата последнего капитального ремонта - 2004 год</t>
  </si>
  <si>
    <t xml:space="preserve">№ 46.01.12.000.М.000279.05.21 от 24.05.2021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</si>
  <si>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
 24.06.2019 г.проводилась проверка Управлением Роспотребнадзора по Курской области. Нарушений выявлено не было.</t>
  </si>
  <si>
    <t>Договор от 11.01.2021 г., с ОБУЗ "Курская городская больница №2",</t>
  </si>
  <si>
    <t>Серия 46Л01 №0000827 от 20.12.2016 № 2665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</si>
  <si>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</t>
  </si>
  <si>
    <t>Демкевич Елена Викторовна</t>
  </si>
  <si>
    <t>305029, город Курск, улица 1-я Офицерская, 29 58-01-91 53-30-28 kursk-13@mail.ru</t>
  </si>
  <si>
    <r>
      <rPr>
        <u/>
        <sz val="11"/>
        <color rgb="FF1155CC"/>
        <rFont val="Times New Roman"/>
      </rPr>
      <t>http://kursk-sosh13.ru/</t>
    </r>
    <r>
      <rPr>
        <sz val="11"/>
        <color rgb="FF000000"/>
        <rFont val="Times New Roman"/>
      </rPr>
      <t xml:space="preserve"> </t>
    </r>
    <r>
      <rPr>
        <u/>
        <sz val="11"/>
        <color rgb="FF1155CC"/>
        <rFont val="Times New Roman"/>
      </rPr>
      <t>https://vk.com/club187831152</t>
    </r>
  </si>
  <si>
    <t>Без проживания; питание будет организовано 
2 раза в день; имеются 
физкультурно-оздоровительная площадка, игровые комнаты помещения для кружковой работы, библиотека; медицинская комната</t>
  </si>
  <si>
    <t>Дата ввода школы в эксплуатацию - 1951 год; дата последнего капитального ремонта - 1995 год</t>
  </si>
  <si>
    <t>№46.01.12.000.М.000372.05.21 от 26.05.2021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</si>
  <si>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 Замечания по результатам проверок Роспотребнадзора устранены.</t>
  </si>
  <si>
    <t>Лицензия №ЛО-46-01-002166 от 05.07.2019 Договор №13/19  с ОБУЗ "КГДП № 5" от 11.01.2021. Срок действия договора по 31 декабря 2022 г.</t>
  </si>
  <si>
    <t>Серия 46ЛО1 № 0000546 от 01.09.2016 № 2384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</si>
  <si>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</t>
  </si>
  <si>
    <t>Веденьева Елена Александровна</t>
  </si>
  <si>
    <t>305008, город Курск, улица Пучковка, 13 53-48-47 kursk-14@yandex.ru</t>
  </si>
  <si>
    <t>www. kursk-sosh14.ru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</si>
  <si>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</si>
  <si>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</si>
  <si>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 xml:space="preserve">№46.01.12.000.М.000509.05.21 от 31.05.2021 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</si>
  <si>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</si>
  <si>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Договор №18 от 9 января 2019года , с ОБУЗ "Курская городская детская поликлиника №5", срок действия - неопределённое время.</t>
  </si>
  <si>
    <t>Серия 46 Л 01 №0000956 от 17.01. 2017 №2794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</si>
  <si>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</t>
  </si>
  <si>
    <t>Шевелева Татьяна Владимировна</t>
  </si>
  <si>
    <t>305044, город Курск, улица Краснознаменная, 13 26-00-35 26-00-45 kursk15@mail.ru</t>
  </si>
  <si>
    <t>http://www.kursk-sosh15.ru https://vk.com/vasilek__15</t>
  </si>
  <si>
    <t>Без проживания; питание будет обеспечено 2 раза в день; имеются спортивный зал, спортивная площадка, футбольное поле; помещения для кружковой работы, актовый зал, библиотека.</t>
  </si>
  <si>
    <t>Дата ввода школы в эксплуатацию- 1965 год; дата последнего капитального ремонта- не проводился</t>
  </si>
  <si>
    <t>46.01.12.000.М.000408.05.21 от 27.05.2021</t>
  </si>
  <si>
    <t>Договор с медицинской организацией от 10.01.2022г., срок действия договора 1 год; лицензия на осуществление медицинской деятельности от 05.05.2019г., № ЛО-46-01-002207, ОБУЗ "Курская городская больница №6"</t>
  </si>
  <si>
    <t>Серия 46Л01 № 0000297 от 04.03 2016 № 2138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</si>
  <si>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</t>
  </si>
  <si>
    <t>Багликов Андрей Александрович</t>
  </si>
  <si>
    <t>305019, город Курск, улица 2 Стрелецкая, 46 52-05-90 70-12-79 kursks16@yandex.ru</t>
  </si>
  <si>
    <t>курск-школа16.рф</t>
  </si>
  <si>
    <t>Без проживания;
 питание будет организовано 2 раза в день (столовая на 60 посадочных мест);
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</si>
  <si>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>Дата ввода школы в эксплуатацию- 1955 год; дата последнего капитального ремонта- не проводился</t>
  </si>
  <si>
    <t>№46.01.12.000.М.000275.05.21 от 24.05.2021</t>
  </si>
  <si>
    <t>Лицензия серия 002337 № ЛО-46-01-001959 от 20 апреля 2018 года. 
 Договор от 11 января 2021 года</t>
  </si>
  <si>
    <t>Серия 46Л01№ 0000238 от 25.02.2013 №1722</t>
  </si>
  <si>
    <t>Лагерь с дневным пребыванием детей "Летняя сказка" на базе муниципального бюджетного общеобразовательного учреждения "Средняя общеобразовательная школа № 17"</t>
  </si>
  <si>
    <t>Гонюкова Лариса Степановна</t>
  </si>
  <si>
    <t>305035, город Курск, улица Пионеров, 84 54-81-66 54-82-71 kurskl7@bk.ru</t>
  </si>
  <si>
    <t>http://kursk-sosh17.ru</t>
  </si>
  <si>
    <t>01.06.2022 -28.06.2022</t>
  </si>
  <si>
    <t>Без проживания;
  питание будет организовано 2 раза в день; имеются 
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</si>
  <si>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Дата ввода школы в эксплуатацию - 1937 год; дата последнего капитального ремонта - 2011 год</t>
  </si>
  <si>
    <t>№ 46.01.12.000М.000291.05.21 от 24.05.2021</t>
  </si>
  <si>
    <t>Лицензия № ЛО-46-01-001231 от 08.12.2014 ОБУЗ КГБ № 2 бессрочно, договор от 11.01.2021</t>
  </si>
  <si>
    <t>Серия 46Л01 № 0000314 от 18.03.2016 № 2155</t>
  </si>
  <si>
    <t>Лагерь с дневным пребыванием детей "Парус" на базе муниципального бюджетного общеобразовательного учреждения "Средняя общеобразовательная школа № 18 имени А.С. Сергеева"</t>
  </si>
  <si>
    <t>Медвецкая Светлана Геннадьевна</t>
  </si>
  <si>
    <t>305016, город Курск, улица Советская, 25 70-03-58 51-38-24 school18kursk@yandex.ru</t>
  </si>
  <si>
    <t>https://kursk-school18.ru/</t>
  </si>
  <si>
    <t>Без проживания;
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</si>
  <si>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Дата ввода школы в эксплуатацию- 1951 год; дата последнего капитального ремонта- не проводился</t>
  </si>
  <si>
    <t xml:space="preserve">№46.01.12.000.М.000415.05.21 от 27.05.2021  </t>
  </si>
  <si>
    <t>Договор от 11.01.2021, № б/н, с ОБУЗ "Курская городская больница №2", срок действия договора - бессрочный ЛО - 46-01-002314 от 23.07.2020</t>
  </si>
  <si>
    <t>Серия 46 Л 01 № 0001033 от 01.09.2017 № 2871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</si>
  <si>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</t>
  </si>
  <si>
    <t>Воробьева Ольга Валерьевна</t>
  </si>
  <si>
    <t>305003, город Курск, улица Павлуновского, 99 52-98-38 52-98-45 kursk19@list.ru</t>
  </si>
  <si>
    <t>курск-школа19.рф/каникулы-в-школе-лето-в-школе/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</si>
  <si>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библиотека.</t>
  </si>
  <si>
    <t>Дата ввода школы в эксплуатацию: старое здание - 1951 год; новое здание -1970 год; дата последнего капитального ремонта- не проводился</t>
  </si>
  <si>
    <t>№ 46.01.12.000.М000373.05.21 от 26.05.2021</t>
  </si>
  <si>
    <t>Договор от 11.01.2021г. № 19/21 с ОБУЗ "Курская городская детская поликлиника № 5", срок действия до 31.12.2022г.</t>
  </si>
  <si>
    <t>ЛО- 46 - 01- 002314 от 23.07.2020 № 2802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</si>
  <si>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</t>
  </si>
  <si>
    <t>Пожидаева Галина Викторовна</t>
  </si>
  <si>
    <t>305047, город Курск, улица Комарова, 3 35-12-12 35-09-13 school20nik@mail.ru</t>
  </si>
  <si>
    <t>http://kursk-sosh20.ru</t>
  </si>
  <si>
    <t>02.06.2022-25.06.2022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</si>
  <si>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</si>
  <si>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</si>
  <si>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№46.01.12.000.М.000475.05.21 от 28.05.2021</t>
  </si>
  <si>
    <t>Договор от 10.01.2022г. с ОБУЗ КГДП 7</t>
  </si>
  <si>
    <t>Серия 46 Л 01 № 0000262 от 16.02.2016 №2104</t>
  </si>
  <si>
    <t>Лагерь с дневным пребыванием детей "Солнышко" на базе муниципального бюджетного общеобразовательного учреждения "Лицей № 21"</t>
  </si>
  <si>
    <t>Первенкова а Анатольевна</t>
  </si>
  <si>
    <t>305047, город Курск, улица Заводская 81, Малышева 8А (начальная школа), 35-08-45, 35-65-15, 35-37-83, kursklуceum21@mail.ru</t>
  </si>
  <si>
    <t>www.lyceum21.ru</t>
  </si>
  <si>
    <t>Без проживания; питание будет организовано 2 раза в день (столовая на 90 посадочных мест). Лагерь будет размещаться на 1 и 2 этажах. 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
 многофункциональная спортивная площадка,
 актовый зал, библиотека.</t>
  </si>
  <si>
    <t>Имеется бассейн на территории лицея</t>
  </si>
  <si>
    <t>№ 46.01.12.000.М.000473.05.21 от 28.05.2021</t>
  </si>
  <si>
    <t>Лицензия № 510-46-01-00017 от 19.02.2014.  Договор от 10.01. 2022 г.</t>
  </si>
  <si>
    <t>Серия 46 Л 01 № 0000089 от 23.07.2015 № 1933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</si>
  <si>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</t>
  </si>
  <si>
    <t xml:space="preserve">Муниципальное бюджетное учреждение </t>
  </si>
  <si>
    <t>Цуканова Елена Васильевна</t>
  </si>
  <si>
    <t>305046, город Курск, проезд Светлый, дом 15 53-06-50 51-18-13 kursk_22@mail.ru</t>
  </si>
  <si>
    <t>http://www.kursk-sosh22.ru</t>
  </si>
  <si>
    <t>Без проживания, питание будет организовано 2 раза в день.
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</si>
  <si>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эксплуатацию- 1990 год; дата последнего капитального ремонта- не проводился</t>
  </si>
  <si>
    <t xml:space="preserve">№ 46.01.12.000.М.000446.05.21
 от 28.05.2021 </t>
  </si>
  <si>
    <t>Лицензия ЛО -46-01-001231 от 08.12 2014</t>
  </si>
  <si>
    <t>Серия 46 Л 01 № 00000884 от 30.12.2016 № 2722</t>
  </si>
  <si>
    <t>Лагерь с дневным пребыванием детей "Дружный"" на базе муниципального бюджетного общеобразовательного учреждения "Гимназия № 25"города Курска</t>
  </si>
  <si>
    <t>Гавришев Владимир Викторович</t>
  </si>
  <si>
    <t>305016, город Курск, улица Чернышевского, 7 54-82-62 52-95-40 kursk25@mail.ru</t>
  </si>
  <si>
    <t>http://www.kursk-gim25.ru/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</si>
  <si>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</si>
  <si>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</si>
  <si>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№ 46.01.12.000.М.000283.05.21 от 24.05.2021</t>
  </si>
  <si>
    <t>Договор с ОБУЗ Курская городская больница № 2 15.10.2018 действует на срок лицензии данного учреждения № ЛО-46-01-002035 от 18.09.2018 действительна</t>
  </si>
  <si>
    <t>Серия № 46 Л 01№ 0000521 от 29.07.2016, №2359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</si>
  <si>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</t>
  </si>
  <si>
    <t>Согачева Кристина Анатольевна</t>
  </si>
  <si>
    <t>305004, город Курск, улица Димитрова, 101 58-89-36 53-68-98 58-46-82 kursk27@mail.ru</t>
  </si>
  <si>
    <t>http://kursk-sosh27.ru</t>
  </si>
  <si>
    <t>Без проживания; питание будет 
  организовано 2 раза в день;
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</si>
  <si>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Дата ввода школы в эксплуатацию - 1949 год; дата последнего капитального ремонта - 1995 год</t>
  </si>
  <si>
    <t>№ 46.01.12.000.М.000471.05.21 от 28.05.2021</t>
  </si>
  <si>
    <t>Договор от 11.01.2021, № 22/22 с ОБУЗ "КГДП № 5", срок действия договора до 31.12.2022</t>
  </si>
  <si>
    <t>Серия 46Л01 № 0000911 от 12.01.2017 № 2749</t>
  </si>
  <si>
    <t>Лагерь с дневным пребыванием детей "Сатурн" на базе муниципального бюджетного общеобразовательного учреждения
 «Средняя общеобразовательная школа с углубленным изучением отдельных предметов № 28»</t>
  </si>
  <si>
    <t>Тарасова Елена Юрьевна</t>
  </si>
  <si>
    <t>305026, город Курск, улица Широкая, д. 2 32-96-32 32-95-48 24-02-39 kursk28@mail.ru</t>
  </si>
  <si>
    <t>http://s28.kursk.su</t>
  </si>
  <si>
    <t>Без проживания; питание будет организовано 2 раза в день; 
 имеется оборудованный спортивный зал;
 имеются помещения для кружковой работы, актовый зал, библиотека, музыкальный кабинет</t>
  </si>
  <si>
    <t>№46.01.12.000.М.000371.05.21 от 26.05. 2021</t>
  </si>
  <si>
    <t>Медицинская лицензия от 17.02.2015 № ЛО-46-01-001268 Договор с ОБУЗ "Курская городская клиническая больница №4"</t>
  </si>
  <si>
    <t>Серия 46Л01 № 0000960 от 17.01.2017 № 2798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</si>
  <si>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имени И.Н. Зикеева"</t>
  </si>
  <si>
    <t>Остриков Сергей Петрович</t>
  </si>
  <si>
    <t>305018, город Курск, улица Краснополянская, 2а 37-04-59 37-04-32 kursk29@mail.ru</t>
  </si>
  <si>
    <t>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</si>
  <si>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</si>
  <si>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</si>
  <si>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№ 46.01.12.000.М.000413.05.21 от 27.05.2021</t>
  </si>
  <si>
    <t>Договор с ОБУЗ " Курская горбольница № 3" от 02 сентября 2019 года б/н на неопределенный срок</t>
  </si>
  <si>
    <t>Серия 46 Л № 0000076 от 10.06.2015 № 1920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</si>
  <si>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</t>
  </si>
  <si>
    <t>Суровцева Елена Анатольевна</t>
  </si>
  <si>
    <t>305018, город Курск, улица Серегина, 41 37-45-95 37-17-19 school3034@mail.ru</t>
  </si>
  <si>
    <t>http://shkola-30.ru/</t>
  </si>
  <si>
    <t>Без проживания; питание будет 
 организовано 2 раза в день; имеются 
  физкультурно-оздоровительные объекты: площадки, стадион;
 помещения для кружковой работы, актовый зал, библиотека, кабинеты</t>
  </si>
  <si>
    <t>Дата ввода школы в эксплуатацию- 1979 год; дата последнего капитального ремонта- не проводился</t>
  </si>
  <si>
    <t>№46.01.12.000.М.000282.05.21 от 24.05.2021</t>
  </si>
  <si>
    <t>Лицензия 30.07.2016г №ЛО46-01-001633, договор с ОБУЗ "Курская городская больница №3"</t>
  </si>
  <si>
    <t>Серия 46 Л № 00000313 от 18.03.2016 №2154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</si>
  <si>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</t>
  </si>
  <si>
    <t>Токарева Галина Геннадьевна</t>
  </si>
  <si>
    <t>305021, город Курск, улица Школьная, 3 Б 53-05-85 53-07-27 krschool31@yandex.ru</t>
  </si>
  <si>
    <t>http://school31-kursk.ru/parents/letniy-otdykh.php</t>
  </si>
  <si>
    <t>Без проживания;
  питание будет организовано 2 раза в день; имеются 
 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</si>
  <si>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Дата ввода школы в эксплуатацию- 1972 год; дата последнего капитального ремонта- не проводился</t>
  </si>
  <si>
    <t xml:space="preserve">46.01.12.000.М.000411.05.21 от 27.05.2021 </t>
  </si>
  <si>
    <t>Договор от11.01.2021, № 31/23, с ОБУЗ "КГДП №5", срок действия договора до 31.12.2022</t>
  </si>
  <si>
    <t>Серия 46 Л 01 № 0000027 от 24.12.2014 №1872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</si>
  <si>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</t>
  </si>
  <si>
    <t>Ахромеева Наталья Васильевна</t>
  </si>
  <si>
    <t>305000, город Курск, улица Володарского, 44 а 51-48-20 51-28-51 52-09-77 kursk-school32@mail.ru</t>
  </si>
  <si>
    <t>http://kursk-sosh32.ru/</t>
  </si>
  <si>
    <t>Без проживания; питание будет организовано 2 раза в день;
 имеются физкультурно-оздоровительные объекты;
 объекты культурно-массового назначения: помещения для кружковой работы, актовый зал, библиотека</t>
  </si>
  <si>
    <t>Дата ввода школы в эксплуатацию- 1960 год; дата последнего капитального ремонта- не проводился</t>
  </si>
  <si>
    <t>№ 46.01.12.000.М.000414.05.21 от 27.05.2021</t>
  </si>
  <si>
    <t>Договор от 31.08.2020 года б/н с ОБУЗ "Курская городская больница № 2", срок действия договора - на срок действия лицензии учреждения здравоохранения</t>
  </si>
  <si>
    <t>Серия 46 Л 01 № 0000342 от 07.04.2016 № 2183</t>
  </si>
  <si>
    <t>Лагерь с дневным пребыванием детей "Березка" на базе муниципального бюджетного общеобразовательного учреждения
 «Средняя общеобразовательная школа № 33»</t>
  </si>
  <si>
    <t>Косторная Алла Олеговна</t>
  </si>
  <si>
    <t>305026, город Курск, улица Менделеева, 19 24-04-35 24-04-05 кursk-33@yandex.ru</t>
  </si>
  <si>
    <t>http://kursk-school33.ru/</t>
  </si>
  <si>
    <t>Без проживания;
 питание будет организовано 2 раза в день; имеются 
 спортивная площадка, спортзал,
 актовый зал, библиотека</t>
  </si>
  <si>
    <t>Дата ввода школы в эксплуатацию- 1960 год; дата последнего капитального ремонта- 2019 год (ремонт крыши)</t>
  </si>
  <si>
    <t>№46.01.12.000.М.000285.05.21 ОТ 24.05.2021</t>
  </si>
  <si>
    <t>Договор с ОБУЗ "КГКБ №4", 01.07.2021 г., срок действия - 1 год. На основании лицензии № ЛО-46-01-0022263 от 20.01.2020 г.</t>
  </si>
  <si>
    <t>Серия 46Л01 № 0000621 от 09.11.2016 г. № 2459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</si>
  <si>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</t>
  </si>
  <si>
    <t>Котельникова Наталия Михайловна</t>
  </si>
  <si>
    <t>305009, город Курск, улица ВЧК, 47 55-39-26 51-14-79 kurskschool34@mail.ru</t>
  </si>
  <si>
    <t>http://kursk-sosh34.ru/vnytri-ychebn-deiatelnost/leto-2020.html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</si>
  <si>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</si>
  <si>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</si>
  <si>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 xml:space="preserve">№ 46.01.12.000.М.000280.05.21 от 24.05.2021 </t>
  </si>
  <si>
    <t>Договор б\н на медицинское обслуживание детей от 11.01.2021 года с ОБУЗ "Курская городская больница № 6"</t>
  </si>
  <si>
    <t>Серия 46 Л01 № 0000991 от 06.04.2017 №2829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</si>
  <si>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им. К.Д. Воробьева № 35"</t>
  </si>
  <si>
    <t>Беседина Елена 
Вячеславовна</t>
  </si>
  <si>
    <t>305022, город Курск, улица Республиканская д. 50б/1 26-32-88 26-34-47 кursk35@mail.ru</t>
  </si>
  <si>
    <r>
      <rPr>
        <u/>
        <sz val="11"/>
        <color rgb="FF1155CC"/>
        <rFont val="Times New Roman"/>
      </rPr>
      <t>kursk-sosh35.ru</t>
    </r>
    <r>
      <rPr>
        <sz val="11"/>
        <color rgb="FF000000"/>
        <rFont val="Times New Roman"/>
      </rPr>
      <t xml:space="preserve">  </t>
    </r>
    <r>
      <rPr>
        <u/>
        <sz val="11"/>
        <color rgb="FF1155CC"/>
        <rFont val="Times New Roman"/>
      </rPr>
      <t>https://vk.com/club197280023</t>
    </r>
    <r>
      <rPr>
        <sz val="11"/>
        <color rgb="FF000000"/>
        <rFont val="Times New Roman"/>
      </rPr>
      <t xml:space="preserve"> </t>
    </r>
  </si>
  <si>
    <t>Без проживания;питание будет 
 организовано 2 раза в день; имеются физкультурно-оздоровительные объекты; 
 объекты культурно-массового назначения: помещения для кружковой работы, актовый зал, библиотека, игровая комната</t>
  </si>
  <si>
    <t>Дата ввода школы в эксплуатацию- 1988 год; дата последнего капитального ремонта- не проводился</t>
  </si>
  <si>
    <t>46.01.12.000.М.000412.05.21 от 27.05.2021</t>
  </si>
  <si>
    <t>Договор с ОБУЗ "Курская городская больница № 6" от 11.01.2021 № б/н</t>
  </si>
  <si>
    <t>Серия 46Л 01№ 0000246 от 04.02.2016 № 2089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</si>
  <si>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 (питание детей), нахождение детей на базе муниципального бюджетного учреждения дополнительного образования "Дом детского творчества Железнодорожного округа"</t>
  </si>
  <si>
    <t>Тулиёв Виталий Ильич</t>
  </si>
  <si>
    <t>305044, город Курск, улица Станционная, 8 26-19-38 kursk36@mail.ru</t>
  </si>
  <si>
    <t>https://school36kursk.ru/</t>
  </si>
  <si>
    <t xml:space="preserve">01.06.2022 -24.06.2022 </t>
  </si>
  <si>
    <t>Без проживания; питание будет организовано 
  2 раза в день на базе МБОУ "СОШ № 36"; имеются помещения для кружковой работы, актовый зал и др.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</si>
  <si>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</si>
  <si>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 xml:space="preserve">46.01.12.000.М.000401.05.21 от 26.05.2021 </t>
  </si>
  <si>
    <t>Договор от 01.09.2018 г., № б/н, с ОБУЗ "Курская городская больница №6", срок действия договора - пролонгированный</t>
  </si>
  <si>
    <t>Серия 46 Л 01 № 0000922 от 12.01.2017 № 2760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</si>
  <si>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</t>
  </si>
  <si>
    <t>Харитонова Лариса Анатольевна</t>
  </si>
  <si>
    <t>305022, город Курск, улица Каширцева, 54 34-15-04 34-03-66 kursksckool37@mail.ru</t>
  </si>
  <si>
    <t>http://kursk-sosh37.ru/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</si>
  <si>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</si>
  <si>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</si>
  <si>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46.01.12.000.М.000430.06.21 от 27.05.2021</t>
  </si>
  <si>
    <t>Договор с медицинской организацией от 11.01.2021 года № б/н с ОБУЗ «ТМО№ 6» срок действия договора до 31.12.2021 года</t>
  </si>
  <si>
    <t>Серия 46Л01 № 0000863 от 28.12.2016 № 2701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</si>
  <si>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</t>
  </si>
  <si>
    <t>Тетерева Татьяна Викторовна</t>
  </si>
  <si>
    <t>305009, город Курск, улица Островского, 10а 38-92-07 34-49-84 34-40-31 34-49-80 kursk38@mail.ru</t>
  </si>
  <si>
    <t>kurskschoo38.ru</t>
  </si>
  <si>
    <t>Без проживания;питание будет организовано 2 раза в день; имеются физкультурно-оздоровительные объекты: площадки, спортивный зал, беговая дорожка,хоккейная коробка (футбольное поле); 
 объекты культурно-массового назначения: помещения для кружковой работы, актовый зал, библиотека</t>
  </si>
  <si>
    <t>Дата ввода школы в эксплуатацию- 1967 год; дата последнего капитального ремонта- не проводился</t>
  </si>
  <si>
    <t>46.01. 12.000.М.000432.05.21 от 27.05.2021</t>
  </si>
  <si>
    <t>Договор от 31.08.2021, б/н, с ОБУЗ "Курская городская больница № 6", срок действия договора - 1 год</t>
  </si>
  <si>
    <t>Серия 46 Л 01 №0000904 от 12.01.2017 № 2742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</si>
  <si>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им. К.Ф. Ольшанского "</t>
  </si>
  <si>
    <t>Нестеров Сергей Александрович</t>
  </si>
  <si>
    <t>305007, город Курск, улица Ольшанского, 27 35-09-04 35-09-05 school39kursk@mail.ru</t>
  </si>
  <si>
    <t>https://school39.mkursk.ru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</si>
  <si>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
  спортивная площадка, игровые комнаты и кабинеты для занятия кружковой деятельностью, библиотека и др.</t>
  </si>
  <si>
    <t>Дата ввода школы в эксплуатацию- 1961 год; дата последнего капитального ремонта- не проводился</t>
  </si>
  <si>
    <t>№ 46.01.12.000.М.000277.05.21 от 24.05.2021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</si>
  <si>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Роспотребнадзор 23.09.2019. Предписаний по столовой нет.</t>
  </si>
  <si>
    <t>Договор о сотрудничестве и совместной деятельности по организации медицинской помощи школьникам от 10 января 2022г. заключен с ОБУЗ "Курская городская детская поликлиника №7" (лицензия на осуществление медицинской деятельности ЛО-46-01-000858 от 20 августа 2013 года)</t>
  </si>
  <si>
    <t>Серия 46Л01 №0000100 от 09.07.2013 №1589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</si>
  <si>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</t>
  </si>
  <si>
    <t>Галкин Иван Андреевич</t>
  </si>
  <si>
    <t>305008, город Курск, улица 50 лет Октября, 163 52-65-72 57-41-10 кursk40@mail.ru</t>
  </si>
  <si>
    <t>http://kursk-sosh40.ru/ http://kursk-sosh40.ru/vnytri-ychebn-deiatelnost/letnij-otdyx.html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</si>
  <si>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</si>
  <si>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№ 46.01.12.000.М.000289.05.21 от 24.05.2021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</si>
  <si>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временной)вследствие угрозы причинения вреда жизни и здоровью детей</t>
  </si>
  <si>
    <t>Лицензия на осуществление медицинской деятельности № ЛО-46-01-0022034 от 17 сентября 2018 года. Договор от 11 января 2021 г. №40/24 с ОБУЗ "КГДП №5" "О совместной деятельности"</t>
  </si>
  <si>
    <t>Серия 46Л01 №0000063 от 01 июня 2012 № 1552</t>
  </si>
  <si>
    <t>Лагерь с дневным пребыванием детей "Ромашка" на базе муниципального бюджетного общеобразовательного учреждения "Средняя общеобразовательная школа № 41 имени В.В. Сизова"</t>
  </si>
  <si>
    <t>Плохих Оксана Вячеславовна</t>
  </si>
  <si>
    <t>305025, город Курск, Магистральный проезд, 20 37-86-58 37-92-87 kursk-41@yandex.ru</t>
  </si>
  <si>
    <t>https://vk.com/lagerromashka2020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</si>
  <si>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</si>
  <si>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№ 46.01.12.000.М.000436.05.21 от 27.05.2021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</si>
  <si>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Проверок не было</t>
  </si>
  <si>
    <t>Договор от 02.07.2013 с ОБУЗ "Курская горбольница № 3", бессрочный</t>
  </si>
  <si>
    <t>Серия 46Л 01 №0000087 от 14.07.2015 № 1931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</si>
  <si>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</t>
  </si>
  <si>
    <t>Ковтонюк Наталия Алексеевна</t>
  </si>
  <si>
    <t>305021, город Курск, улица Школьная, 1 53-41-61 kursk42@mail.ru</t>
  </si>
  <si>
    <t>http://kursk-sosh42.ru/vneuchebnaya-i-tvorcheskaya-deyatelnost/shkolnyj-lager-2020.html и https://vk.com/club197440978</t>
  </si>
  <si>
    <t>Без проживания; питание будет 
 обеспечено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</si>
  <si>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Дата ввода школы в эксплуатацию- 1962 год; дата последнего капитального ремонта - 2021 год</t>
  </si>
  <si>
    <t>№ 46.01.12.000.М.000481.05.21 от 28.05.2021</t>
  </si>
  <si>
    <t>Лицензия на осуществление медицинской деятельности ОБУЗ "КГДП №5" № ЛО-46-01-002166 от 05.07.2019 г. (бессрочно). В соответствии с Приложением № 1 к Лицензии адрес места осуществления лицензируемого вида деятельности: 305021, г.Курск, ул. Школьная, д.1А МБОУ "СОШ № 42"</t>
  </si>
  <si>
    <t>Серия 46Л01 № 0001134 от 23.12.2019 № 2970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</si>
  <si>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</t>
  </si>
  <si>
    <t>Головастикова Людмила Викторовна</t>
  </si>
  <si>
    <t>305018, город Курск, улица Белгородская, д.21 370-370 37-07-25 kursk43@mail.ru</t>
  </si>
  <si>
    <t>http://kursk-sosh43.ru/</t>
  </si>
  <si>
    <t>Без проживания; питание будет организовано 2 раза в день;
 имеются спортивная площадка, спортивный зал;
  объекты культурно-массового назначения: помещения для кружковой работы, библиотека</t>
  </si>
  <si>
    <t>Дата ввода школы в эксплуатацию- 1963 год; дата последнего капитального ремонта- не проводился</t>
  </si>
  <si>
    <t>№ 46.01.12.000.М.000281.05.21 от 24.05.21</t>
  </si>
  <si>
    <t>Лицензия ЛО-46_01-001633, договор от 09.01.2017г., № б/н, с ОБУЗ "Горбольница №3", на неопределенный срок</t>
  </si>
  <si>
    <t>Серия 46Л 01 №0000502 от 19.07.2016 № 2341</t>
  </si>
  <si>
    <t>Лагерь с дневным пребыванием детей "Родничок" на базе муниципального бюджетного общеобразовательного учреждения "Гимназия №44"</t>
  </si>
  <si>
    <t>Форсова Галина Ивановна</t>
  </si>
  <si>
    <t>305004, город Курск, переулок Блинова, 7 А 58-77-19 58-77-20 kursk44@mail.ru</t>
  </si>
  <si>
    <t>http://44гимназия.рф</t>
  </si>
  <si>
    <t>01.06.2022-26.06.2022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</si>
  <si>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</si>
  <si>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N 46.01.12.000.М.000495.05.21 от 31.05.2021</t>
  </si>
  <si>
    <t>Лицензия №ЛО-46-01-00-2314, от 23 июля 2020 г. Договор о совместной деятельности от 11 января 2021 года с ОБУЗ "Курская городская больница №2".Срок действия договора - бессрочно.</t>
  </si>
  <si>
    <t>Серия 46 Л 01 № 0000261 от 16.02.2016 № 2103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</si>
  <si>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</t>
  </si>
  <si>
    <t>Слепухова Марина Юрьевна</t>
  </si>
  <si>
    <t>305045, город Курск, улица Крюкова, 5 32-78-16 32-94-84 24-04-70 kursk-school45@yandex.ru</t>
  </si>
  <si>
    <t>https://vk.com/club197367148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</si>
  <si>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</si>
  <si>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46.01.12.000.М.000359.05.21 от 26.05.2021</t>
  </si>
  <si>
    <t>Договор от 01.07.2020г., с ОБУЗ "КГКБ№4", срок действия договора-1год</t>
  </si>
  <si>
    <t>Серия 46Л № 0000206 от 28.12.2015 № 2049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</si>
  <si>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</t>
  </si>
  <si>
    <t>Муниципальное бюджетное  учреждение</t>
  </si>
  <si>
    <t>Скрипкина Татьяна Геннадьевна</t>
  </si>
  <si>
    <t>305007, город Курск, улица Комарова, 27 35-12-85, 35-66-74 skola46@mail.ru</t>
  </si>
  <si>
    <t xml:space="preserve">kursk-sosh46.ru    https://vk.com/club197391054
 </t>
  </si>
  <si>
    <t>Без проживания; питание будет организовано 2 раза в день; имеются 
 физкультурно-оздоровительные сооружения и площадки; объекты культурно-массового назначения:
 зал хореографии, кабинет театра, библиотека, помещения для кружковой работы</t>
  </si>
  <si>
    <t>Дата ввода школы в эксплуатацию- 1969 год; дата последнего капитального ремонта- не проводился</t>
  </si>
  <si>
    <t>46.01.12.000.М.000483.05.21 от 28.05.2021</t>
  </si>
  <si>
    <t>Договор с ОБУЗ "Курская городская детская поликлиника № 7" о сотрудничестве и совместной деятельности по организации медицинской помощи школьникам от 10.01.2022, срок действия до 31.12.2022</t>
  </si>
  <si>
    <t>Серия 46Л01 №0000798 от 15.12.16 № 2636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</si>
  <si>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</t>
  </si>
  <si>
    <t>Прохорова Татьяна Анатольевна</t>
  </si>
  <si>
    <t>305045, город Курск, Переулок 7-й Промышленный, д.9 24-04-17 24-04-00 kursk_school47@mail.ru</t>
  </si>
  <si>
    <t xml:space="preserve">kursk-school-47.ru
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</si>
  <si>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</si>
  <si>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№46.01.12.000.М.000286.05.21 от 24.05.2021</t>
  </si>
  <si>
    <t>Договор от 01.07.2021 с ОБУЗ "КГКБ№4", срок действия договора - 1 год</t>
  </si>
  <si>
    <t>Серия 46Л01 № 0001090 от 30.10.2018 №2927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</si>
  <si>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им. Р.М. Каменева"</t>
  </si>
  <si>
    <t>Верютина Ирина Петровна</t>
  </si>
  <si>
    <t>305018, город Курск, улица Серегина, 17 32-06-19 32-06-63 33-14-51 schoo14818@mail.ru</t>
  </si>
  <si>
    <t>http://vshkole48.ru https://vk.com/club191845665 https://vk.com/public197120570</t>
  </si>
  <si>
    <t>Без проживания;
 питание будет организовано 2 раза в день; имеются физкультурно-оздоровительные сооружения: спортивный зал, площадки для волейбола, баскетбола, беговая дорожка;
 объекты культурно-массового назначения: помещения для кружковой работы, актовый зал, библиотека, зал хореографии</t>
  </si>
  <si>
    <t xml:space="preserve">№46.01.12.000.М.000284.05.21 от 24.05.2021 </t>
  </si>
  <si>
    <t>Договор с ОБУЗ "Курская детская поликлиника № 3 (лицензия № ЛО-46-01-001633, бессрочная)</t>
  </si>
  <si>
    <t>Серия 46ЛО1№ 0000993 от 10.04.2017 № 2831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</si>
  <si>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</t>
  </si>
  <si>
    <t>Артемова Елена Михайловна</t>
  </si>
  <si>
    <t>305047, город Курск, улица Дейнеки, 36 35-65-47 35-19-33 kursk49@mail.ru</t>
  </si>
  <si>
    <t>www. kursk-sosh49.ru</t>
  </si>
  <si>
    <t>Без проживания; питание будет организовано 2 раза в день. 
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</si>
  <si>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>Дата ввода школы в эксплуатацию- 1974 год; дата последнего капитального ремонта- не проводился</t>
  </si>
  <si>
    <t>№46.01.12.000.М.000497.05.21 от 31.05.2021</t>
  </si>
  <si>
    <t>Договор от 11.01.2021, б/№, с ОБУЗ "Курская городская детская поликлиника №7"</t>
  </si>
  <si>
    <t>Серия 46 Л 01 №0000548 от 02.09.2016 №2386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</si>
  <si>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</t>
  </si>
  <si>
    <t>Старикова Марина Николаевна</t>
  </si>
  <si>
    <t>305018, город Курск, улица Серегина, 12 37-94-55 38-34-14 37-94-09 38-30-67 kursk50@yandex.ru</t>
  </si>
  <si>
    <t>kursk-sosh50.ru</t>
  </si>
  <si>
    <t>01.06.2022-01.07.2022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</si>
  <si>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</si>
  <si>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</si>
  <si>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46.01.12.000 М 000477.05.21 от 28.05.2021</t>
  </si>
  <si>
    <t>Договор с ОБУЗ Курская горбольница № 3 от 2 сентября 2019 года на неопределенный срок</t>
  </si>
  <si>
    <t>Серия 46 Л 01 № 0000384 от 13.05.2016 № 2225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</si>
  <si>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</t>
  </si>
  <si>
    <t>Соколова Галина Васильевна</t>
  </si>
  <si>
    <t>305040, город Курск, улица Веспремская, 1А 51-74-42 57-38-01 kursk51@mail.ru</t>
  </si>
  <si>
    <t>Школа №51 г. Курск - Искать (swsu.ru)</t>
  </si>
  <si>
    <t>02.06.2022-27.06.2022</t>
  </si>
  <si>
    <t>Без проживания; питание будет организовано 2 раза в день; имеются 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</si>
  <si>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Дата ввода школы в эксплуатацию -1984 год; дата последнего капитального ремонта -2008 год</t>
  </si>
  <si>
    <t>№ 46.01.12.000.М.000482.05.21 от 28.05.2021</t>
  </si>
  <si>
    <t>Лицензия № ЛО-46-01-001425 от 29.09.2015г., договор с ОБУЗ "КГДП № 8" от 02.09.2019 г. бессрочно</t>
  </si>
  <si>
    <t>Серия 46 Л 01 № 0000104 от 24.08.2015 № 1948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</si>
  <si>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</t>
  </si>
  <si>
    <t>Нуянзина Елена Валерьевна</t>
  </si>
  <si>
    <t>305007, город Курск, Проспект Дружбы, 14 51-77-02 51-77-17 kursk52@yandex.ru</t>
  </si>
  <si>
    <t>http://kursk-sosh52.ru/vnytri-ychebn-deiatelnost/letnij-otdyx.html</t>
  </si>
  <si>
    <t>14.06.2022-07.07.2022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</si>
  <si>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</si>
  <si>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</si>
  <si>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№46.01.12.000.М.000287.05.21 от 24.05.2021</t>
  </si>
  <si>
    <t>Лицензия от 11.09.2018 года, № ЛО-46-01--001905</t>
  </si>
  <si>
    <t>Серия 46 Л 01 № 0000692 от 28.11.2016 № 2530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</si>
  <si>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№53" "</t>
  </si>
  <si>
    <t>Степина Татьяна Александровна</t>
  </si>
  <si>
    <t>305018, город Курск, улица Черняховского, 32, 305018, город Курск, улица Резиновая, 14 37-05-40 37-13-99 shkola53kursk@mail.ru</t>
  </si>
  <si>
    <t>www. 53school.ru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</si>
  <si>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</si>
  <si>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Дата ввода школы в эксплуатацию- 1987 год; дата последнего капитального ремонта- не проводился</t>
  </si>
  <si>
    <t>46.01.12.000.М.000410.05.21 от 27.05.2021</t>
  </si>
  <si>
    <t>Договор о сотрудничестве и совместной деятельности с ОБУЗ "Курская горбольница №3". Дата подписания 09.01.2017г. Срок действия договора установлен на неопределенный срок.</t>
  </si>
  <si>
    <t>Серия 46 Л 01 № 0000989 от 21.03.2017 №2827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</si>
  <si>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Н.А. Бредихина»</t>
  </si>
  <si>
    <t>Кобцева Оксана Витальевна</t>
  </si>
  <si>
    <t>305048, город Курск, проезд Сергеева, 14 57-45-93 52-52-79 57-39-77 kursk54@mail.ru</t>
  </si>
  <si>
    <t>s54.swsu.ru</t>
  </si>
  <si>
    <t xml:space="preserve">01.06.2022-22.06.2022 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</si>
  <si>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</si>
  <si>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</si>
  <si>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46 01.12 000.М. 000378.05.21 от 26.05.2021</t>
  </si>
  <si>
    <t>Договор (с правом пролонгирования) № 3 от 1.06.2019г с ОБУЗ "Курская городская детская поликлиника №8"</t>
  </si>
  <si>
    <t>Серия 46 Л 01 № 0000850 от 26.12.2016 № 2688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</si>
  <si>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</t>
  </si>
  <si>
    <t>Мордвинова Ирина Викторовна</t>
  </si>
  <si>
    <t>305038, город Курск, улица Косухина, 25 50-34-17 51-60-11 school_55@list.ru</t>
  </si>
  <si>
    <t>https://kurschkola55.ru/</t>
  </si>
  <si>
    <t xml:space="preserve">46.01.12.000.M.000493.05.21 от 31.05.2021 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</si>
  <si>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детей. Проверки не проводились</t>
  </si>
  <si>
    <t>Лицензия № ЛО-46-01-001905 от 11.01.2018 г., Договор от 31.07.2018 г. № б/н, с ОБУЗ "КГДП № 8", срок действия - бессрочно</t>
  </si>
  <si>
    <t>Серия 46 Л 01 № 0000615 от 07.11.2016 № 2453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</si>
  <si>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</t>
  </si>
  <si>
    <t>Савенков Андрей Александрович</t>
  </si>
  <si>
    <t>305025, город Курск, Магистральный проезд д.22В 37-90-02 37-93-08 kursk56@mail.ru</t>
  </si>
  <si>
    <t>http://vk.com/club197444314</t>
  </si>
  <si>
    <t>Дата ввода школы в эксплуатацию- 1991 год; дата последнего капитального ремонта- не проводился</t>
  </si>
  <si>
    <t>№46.01.12.000.М.000437.05.21 от 27.05.2021</t>
  </si>
  <si>
    <t>Договор от 09.01.1917, № б/н, с ОБУЗ "Курская горбольница №3" , срок действия договора установлен на неопределенный срок</t>
  </si>
  <si>
    <t>Серия 46 Л 01 № 0000381 от 12.05.2016 №2222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</si>
  <si>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</t>
  </si>
  <si>
    <t>Жилина Ольга Александровна</t>
  </si>
  <si>
    <t>305038, город Курск, улица К. Воробьёва, 13 51-60-12 kurskschool57@mail.ru</t>
  </si>
  <si>
    <t>https://vk.com/club197307323</t>
  </si>
  <si>
    <t>Без проживания; питание будет организовано 2 раза в день;
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</si>
  <si>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Дата ввода школы в эксплуатацию- 1992 год; дата последнего капитального ремонта- не проводился</t>
  </si>
  <si>
    <t>№46.01.12.000.М.000494.05.21 от 31.05.2021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</si>
  <si>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Предписаний не было.</t>
  </si>
  <si>
    <t>Договор № б/н от 02.09.2019 г. с ОБУЗ "Курская городская детская поликлиника №8", срок действия договора - бессрочный</t>
  </si>
  <si>
    <t>Серия 46 Л 01 №0000658 от 24.11.2016 
 № 2496</t>
  </si>
  <si>
    <t xml:space="preserve"> 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</t>
  </si>
  <si>
    <t>Сорокина Татьяна Александровна</t>
  </si>
  <si>
    <t xml:space="preserve">305005, город Курск, пр. В. Клыкова, д.65 тел. (4712) 22-78-21, E-mail: School58_kursk@mail.ru </t>
  </si>
  <si>
    <t>http://kursk-sosh58.ru</t>
  </si>
  <si>
    <t>Без проживания; питание будет 
 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</si>
  <si>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Имеется бассейн</t>
  </si>
  <si>
    <t>Дата ввода школы в эксплуатацию- 2020 год</t>
  </si>
  <si>
    <t>№46.01.12.000.М.0005113.05.21 от 31.05.2021</t>
  </si>
  <si>
    <t>Договор с медицинской организаций 24.09.2020 с ОБУЗ "КГДП № 7", пролонгированного действия</t>
  </si>
  <si>
    <t>Серия 46 Л 01 № 0001153 от 31.08.2020 №2989</t>
  </si>
  <si>
    <t>Лагерь с дневным пребыванием "Гардария" на базе муниципального бюджетного общеобразовательного учреждения "Средняя общеобразовательная школа №59"</t>
  </si>
  <si>
    <t>Белова Наталья Николаевна</t>
  </si>
  <si>
    <t>305038, город Курск, улица Мыльникова, 8 51-86-29 51-87-08 51-87-04 school59kur@yandex.ru</t>
  </si>
  <si>
    <t>school59kur@yandex.ru</t>
  </si>
  <si>
    <t>Дата ввода школы в эксплуатацию- 1997 год; дата последнего капитального ремонта- не проводился</t>
  </si>
  <si>
    <t>№46.01.12.000.М.000496.05.21 от 31.05.2021</t>
  </si>
  <si>
    <t xml:space="preserve">      Договор № 7645 от 13.10.2021 г. с ОБУЗ "Курская городская детская поликлиника №8", срок действия договора - бессрочный </t>
  </si>
  <si>
    <t>Серия 46 № 3041 от 06.08.2021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</si>
  <si>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</t>
  </si>
  <si>
    <t>Асадчих Лидия Евгеньевна</t>
  </si>
  <si>
    <t>305014, город Курск, Проспект Победы, дом 16 35-06-59 kursk-60@yandex.ru</t>
  </si>
  <si>
    <t>https://60shkola.ru/shkolnyj-lager-lzvezdochkar.html</t>
  </si>
  <si>
    <t>Без проживания; питание будет организовано 2 раза в день;
 имеются физкультурно-оздоровительные сооружения: стадион и спортивные залы;
  объекты культурно-массового назначения:помещения для кружковой работы, актовый зал, библиотека</t>
  </si>
  <si>
    <t>Дата ввода школы в эксплуатацию - 2016 год</t>
  </si>
  <si>
    <t>№46.01.12.000.М.000510.05.21 от 31.05.2021</t>
  </si>
  <si>
    <t>Договор от 01.09.20, № 5, с ОБУЗ "КГДП №5", срок действия договора 01.09.20 по 30.06.21</t>
  </si>
  <si>
    <t>Серия 46ЛО1 № 0001145 от 02.06.20 № 2981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</si>
  <si>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</t>
  </si>
  <si>
    <t>Веселова Елена Ивановна</t>
  </si>
  <si>
    <t>305006, город Курск, проспект Анатолия Дериглазова 27А 78-78-63 78-78-64 shkola-61@inbox.ru</t>
  </si>
  <si>
    <t>https://vk.com/club197467526</t>
  </si>
  <si>
    <t>Без проживания; питание будет организовано 2 раза в день;
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</si>
  <si>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Дата ввода школы в эксплуатацию- 2018 год; дата последнего капитального ремонта- не проводился</t>
  </si>
  <si>
    <t>№46.01.12.000.М.000288.05.21. от 24.05.2021</t>
  </si>
  <si>
    <t>Лицензия ЛО-46-01-002166 от 05.07.2019г. Договор от 11.01.2021, №61/27, с ОБУЗ "Курская городская детская поликлиника№5", срок действия договора до 31.12.2022г.</t>
  </si>
  <si>
    <t>Серия 46 Л 01 №0001086 от 31.08.2018 № 2923</t>
  </si>
  <si>
    <t>Летний оздоровительный лагерь с дневным пребыванием детей "Радуга" на базе МБОУ "Прогимназия "Радуга"</t>
  </si>
  <si>
    <t>Травина Анна Алексеевна</t>
  </si>
  <si>
    <t>305035, город Курск, улица Пионеров, 65, улица Пионеров, 53 54-65-77 54-65-41 progimnaziya-raduga@yandex.ru</t>
  </si>
  <si>
    <t>http://radugadetyam.ru http://radugadetyam.ru/organizatsiya-letnego-otdykha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</si>
  <si>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</si>
  <si>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</si>
  <si>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№46.01.12.000.М.000409.05.21 от 27.05.2021</t>
  </si>
  <si>
    <t>Лицензия: серия № ЛО-46-01-000974 от 20 декабря 2013 года; договор от 15 октября 2018 года, б/№, с ОБУЗ "Курская городская больница № 2", срок действия договора: бессрочный</t>
  </si>
  <si>
    <t>Серия 46 Л 01 № 0000983 от 07.03.2017 № 2821</t>
  </si>
  <si>
    <t>Лагерь с дневным пребыванием детей "Радуга детства"  на базе муниципального бюджетного общеобразовательного учреждения "Средняя общеобразовательная школа № 62" (МБОУ СОШ№62)</t>
  </si>
  <si>
    <t>Шишкова Оксана Александровна</t>
  </si>
  <si>
    <t xml:space="preserve">305006, город Курск, проспект Анатолия Дериглазова, зд. 101 тел.76-04-17 </t>
  </si>
  <si>
    <t>http://kursk-sosh62.ru/</t>
  </si>
  <si>
    <t xml:space="preserve">Сезонный 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</si>
  <si>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</si>
  <si>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</si>
  <si>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Дата ввода школы в эксплуатацию - 2021 год. Ремонт не требуется</t>
  </si>
  <si>
    <t>Будет получено до 01.06.2022</t>
  </si>
  <si>
    <t>-</t>
  </si>
  <si>
    <t>Договор от 16.08..2021г, б/н</t>
  </si>
  <si>
    <t xml:space="preserve">Регистрационный номер № 46-3057  от 31.08.2021                                                                                                                               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</si>
  <si>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</si>
  <si>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</si>
  <si>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</si>
  <si>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</si>
  <si>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</si>
  <si>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 xml:space="preserve">  bel-pen.ru</t>
  </si>
  <si>
    <t>детский лагерь труда и
отдыха</t>
  </si>
  <si>
    <t>с 1 июля по 29 июля 2022 г.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</si>
  <si>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</si>
  <si>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</si>
  <si>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</si>
  <si>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будет получено до 01.07.2022 года</t>
  </si>
  <si>
    <t>Договор с ОБУЗ "Беловская ЦРБ" будет заключен до 01.07.2022 года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</si>
  <si>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</si>
  <si>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</si>
  <si>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>Лагерь труда и отдыха 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</si>
  <si>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Муниципальное казенное учреждение
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</si>
  <si>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</si>
  <si>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</si>
  <si>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>http://lubimovskaya.obrazovanie46.ru/?q=node&amp;page=1</t>
  </si>
  <si>
    <t>с 6 по 10 июня 2022 года</t>
  </si>
  <si>
    <t>14  -17 лет (включительно)</t>
  </si>
  <si>
    <t xml:space="preserve"> без проживания;
органиовано двухразовое питание;
 Имеется спортзал, спортивная площадка с твердым покрытием,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</si>
  <si>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</si>
  <si>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>получение санитарно-эпидемиологического заключения  не позднее 5 июня  2022 года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</si>
  <si>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</si>
  <si>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</si>
  <si>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</si>
  <si>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</si>
  <si>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</si>
  <si>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Курская область Глушковский район село Званное улица Молодежная</t>
  </si>
  <si>
    <t>glu_zva.ru</t>
  </si>
  <si>
    <t>июнь 2022 г.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</si>
  <si>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</si>
  <si>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</si>
  <si>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</si>
  <si>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</si>
  <si>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46. 01. 12.000.М.000207.05.21 от 20.05.2021г.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</si>
  <si>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</si>
  <si>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</si>
  <si>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Лагерь труда и отдыха "Трудовой десант" на базе МКОУ "Горшеченская СОШ №2"</t>
  </si>
  <si>
    <t>детский лагерь труда и отдыха</t>
  </si>
  <si>
    <t>от 14 лет</t>
  </si>
  <si>
    <t>проживание - нет, питание осуществляется на базе ОУ.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</si>
  <si>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</si>
  <si>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</si>
  <si>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02.06-17.06.2022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</si>
  <si>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</si>
  <si>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</si>
  <si>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</si>
  <si>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№ ЛО-46-01-001883 от 24 ноября 2017 года, договор с ОБУЗ "Дмитриевская ЦРБ" от 11 января 2021 года </t>
  </si>
  <si>
    <t>Лагерь труда и отдыха "Юность"на базе муниципального казённого общеобразовательного учреждения "Средняя общеобразовательная школа № 2   г. Дмитриева" Дмитриевского района Курской области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</si>
  <si>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</si>
  <si>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 xml:space="preserve"> 01.06.2022г. - 11.06.2022г.</t>
  </si>
  <si>
    <t xml:space="preserve">ввод -.1976г. </t>
  </si>
  <si>
    <t>Договор о сотрудничестве и совместной деятельности по организации медицинской помощи детям будет получено до 1 июня 2022г.</t>
  </si>
  <si>
    <t xml:space="preserve"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</t>
  </si>
  <si>
    <t>306040, Курская область, Золотухинский район, д. Будановка, ул.Советская,21
тел. 8(47151) 5-41-66, zolotuhino171@mail.ru</t>
  </si>
  <si>
    <t>06.06.2022 - 22.06.2022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</si>
  <si>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</si>
  <si>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</si>
  <si>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11.01.2021 г.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</si>
  <si>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</si>
  <si>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</si>
  <si>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06.06.2022г.-10.06.2022г.</t>
  </si>
  <si>
    <t>14 - 17 лет (включительно)</t>
  </si>
  <si>
    <t>будет получено до 6 июня 2022 года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</si>
  <si>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</si>
  <si>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</si>
  <si>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Детский лагерь труда и отдыха </t>
  </si>
  <si>
    <t>с 06.06.2022  г. по 12.06.2022 г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</si>
  <si>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</si>
  <si>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</si>
  <si>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</si>
  <si>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>Договор об оказании медицинских услуг в лагере  планируется заключить  с ОБУЗ "Конышевская ЦРБ" до 26 мая 2022 года</t>
  </si>
  <si>
    <t xml:space="preserve">Лицензия на осуществление образовательной деятельности от «31» марта 2017г., № 2828 серия 46П 01, номер бланка 0001643, выданная Комитетом образования и науки Курской области </t>
  </si>
  <si>
    <t xml:space="preserve">Лагерь труда и отдыха "Юность" на базе Муниципального казенного общеобразовательного учреждения "Толпиская средняя общеобразовательная школа"  Кореневского района Курской области (МКОУ "Толпиская средняя общеобразовательная школа") </t>
  </si>
  <si>
    <t>Гоготов Владимир Григорьевич</t>
  </si>
  <si>
    <t>307442, Курская область, Кореневский район, с. Толпино, д. №2, 8 (471 47) 2-23-18, korenevsk796@mail.ru</t>
  </si>
  <si>
    <t>http://tolpinososh.ucoz.ru/</t>
  </si>
  <si>
    <t>Детский лагерь труда и
отдыха</t>
  </si>
  <si>
    <t>01.06.2022-16.06.2022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</si>
  <si>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</si>
  <si>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>Дата ввода школы в эксплуатацию - 1975 г., дата последнего капитального ремонта -2020 г..</t>
  </si>
  <si>
    <t>санитарно-эпидемиологическое заключение от 21 мая 2021 года №46.01.12.000.М.000171.05.21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</si>
  <si>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</si>
  <si>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</si>
  <si>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</si>
  <si>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</si>
  <si>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с 06.06-10.06.2022</t>
  </si>
  <si>
    <t>от 14 до 17 лет (включительно)</t>
  </si>
  <si>
    <t>№ 46.01.12.000.М.000564.06.21 от 18.06.2021</t>
  </si>
  <si>
    <t>Дговоор о сотрудничестве и совместной деятельности по организации медицинской помощи детям с ОБУЗ "Курская ЦРБ"от 11.01.2021 г.</t>
  </si>
  <si>
    <t xml:space="preserve">Лагерь труда и отдыха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</si>
  <si>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 xml:space="preserve">  лагерь труда и отдыха
</t>
  </si>
  <si>
    <t>23 -28 июня 2022 года</t>
  </si>
  <si>
    <t>Будет получено до 22  июня 2022 года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</si>
  <si>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</si>
  <si>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</si>
  <si>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</si>
  <si>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</si>
  <si>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27.06.2022-01.07.2022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</si>
  <si>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</si>
  <si>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</si>
  <si>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№ 46.01.12.000.М.000563.06.21 от 18.06.2021 г.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</si>
  <si>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</si>
  <si>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</si>
  <si>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</si>
  <si>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</si>
  <si>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>с  27.07.2022 по 06.08.2022</t>
  </si>
  <si>
    <t>46.01.12.000.М.000385.05.21 от 28.05.2021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</si>
  <si>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</si>
  <si>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</si>
  <si>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</si>
  <si>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1-10 июня 2022 г.</t>
  </si>
  <si>
    <t>15-17 лет</t>
  </si>
  <si>
    <t>Дата ввода: 2017 г., капитальный ремонт не требуется в 2022 году</t>
  </si>
  <si>
    <t>46.01.12.000.М.000343.05.21 от 25.05.2021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</si>
  <si>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</si>
  <si>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с 6 по 17 июня 2022</t>
  </si>
  <si>
    <t>200рублей</t>
  </si>
  <si>
    <t>без проживания;
питание двухразовое</t>
  </si>
  <si>
    <t xml:space="preserve">дата ввода школы в эксплуатацию 01.09.1987 г., </t>
  </si>
  <si>
    <t xml:space="preserve">№ 46.01.12.000.М.000404.05.21 от 27.05.2021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</si>
  <si>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</si>
  <si>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</si>
  <si>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 xml:space="preserve">Лагерь труда и отдыха на базе муниципального бюджетного общеобразовательного учреждения "Афанасьевская средняя общеобразовательная школа" - МБОУ"Афанасьевская СОШ" </t>
  </si>
  <si>
    <t>306240, Курская область, Обоянский район, с. Афанасьево, пер. Халин, зд.1Б  8(4712)54-00-71    afanasevoschool@mail.ru</t>
  </si>
  <si>
    <t>Дата ввода в эксплуатию 2022г.</t>
  </si>
  <si>
    <t>Лицензия № 2767 от 13.01.2017</t>
  </si>
  <si>
    <t xml:space="preserve"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</si>
  <si>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</si>
  <si>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>с 6  по 17 июня 2022</t>
  </si>
  <si>
    <t xml:space="preserve"> 200 рублей</t>
  </si>
  <si>
    <t xml:space="preserve">Без проживания; организовано двухразовое питание;
</t>
  </si>
  <si>
    <t>Лагерь труда и отдыха на базе муниципального бюджетного общеобразовательного учреждения "Зоринская средняя общеобразовательная школа" - МБОУ "Зоринская СОШ"</t>
  </si>
  <si>
    <t xml:space="preserve">Без проживания; организовано двухразовое питание
</t>
  </si>
  <si>
    <t>1977 г., капитальный ремонт 2017 г.</t>
  </si>
  <si>
    <t>№ 46.01.12.000.М.000519.06.21  от 02.06.2021г.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</si>
  <si>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</si>
  <si>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4616005606   </t>
  </si>
  <si>
    <t>Ввод школы в эксплуатацию - 1966 год;  дата последнего капитального ремонта - 2020 год</t>
  </si>
  <si>
    <t>№ 46.01.12.000.М.000436.05.21 от 27.05.2021г.</t>
  </si>
  <si>
    <t>Лагерь с дневным пребыванием "Надежда"на базе МКОУ "Дьяконовская средняя общеобразовательная школа им.Героя  Советского Союза А.М.Ломакина"</t>
  </si>
  <si>
    <t>4617003312</t>
  </si>
  <si>
    <t xml:space="preserve"> с 1 по 15 июня 2022г.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</si>
  <si>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</si>
  <si>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</si>
  <si>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</si>
  <si>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</si>
  <si>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</t>
  </si>
  <si>
    <t>Солодкова Татьяна Михайловна</t>
  </si>
  <si>
    <t>306000 Курская область, Поныровский район, п. Поныри, ул. Октябрьская, д.119в</t>
  </si>
  <si>
    <t xml:space="preserve"> Без проживания;
двухразовое питание;
имеются стадион, спортивная площадка, многофункциональная площадка;
лагерь обеспечен объектами культурно-массового назначения: актовый зал, библиотека,игровые комнаты, в ближайшей доступности детская игровая площадка.</t>
  </si>
  <si>
    <t>Год ввода 1957, год кап.ремонта 2020 г.</t>
  </si>
  <si>
    <t>№ 46.01.12.000.М.000175.05.21 от 19.05.2021 года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</si>
  <si>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</si>
  <si>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</si>
  <si>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>Бочарова Людмила Викторовна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</si>
  <si>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</si>
  <si>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www.pri-bob.ru</t>
  </si>
  <si>
    <t>1-11 июня 2022 года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</si>
  <si>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</si>
  <si>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</si>
  <si>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</si>
  <si>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</si>
  <si>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</si>
  <si>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01.06.2022-11.06.2022</t>
  </si>
  <si>
    <t>14-16 лет (включительно)</t>
  </si>
  <si>
    <t>Дата ввода в эксплуатацию - 1969г. Капитальный ремонт не проводился</t>
  </si>
  <si>
    <t>46.01.12.000.М.000366.05.21 от 26.05.2021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</si>
  <si>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</t>
  </si>
  <si>
    <t>Елецкая Наталия Александровна</t>
  </si>
  <si>
    <t>306600 Курская область Советский р-н д.Волжанец 8(47158)3-46-88 sovetskii668@mail.ru</t>
  </si>
  <si>
    <t>http://sovetskii668.edusite.ru/mconstr.html?page=/p53aa1.html</t>
  </si>
  <si>
    <t>cезонный</t>
  </si>
  <si>
    <t>01.06.2022-12.06.2022</t>
  </si>
  <si>
    <t>140 руб.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</si>
  <si>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</si>
  <si>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1985 г., дата последнего капитального ремонта  - нет.</t>
  </si>
  <si>
    <t>получено 26.05.2021 № 46.01.12.000.М.000380.05.21</t>
  </si>
  <si>
    <t>Рекизиты медицинской лицензии школы: серия ЛО 001442  № ЛО-46-01-001426 ОГРН 1024600841440 ИНН 4621002657 от30.09.2015г.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</si>
  <si>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</si>
  <si>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</si>
  <si>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"Факел" на базе МКОУ "Никольская СОШ" Солнцевского района Курской области</t>
  </si>
  <si>
    <t>25.06.2022г-30.06.2022г</t>
  </si>
  <si>
    <t>220 рублей</t>
  </si>
  <si>
    <t>14-18 лет</t>
  </si>
  <si>
    <t xml:space="preserve"> 1979 г, капитальный ремонт 2019г.</t>
  </si>
  <si>
    <t>планируется получить до 25.05.2022г.</t>
  </si>
  <si>
    <t>Договор №3 от 10.01.2022 года о совместной деятельности по медицинскому обслуживанию обучающихся с ОБУЗ "Солнцевская ЦРБ"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</si>
  <si>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</si>
  <si>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</si>
  <si>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</si>
  <si>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sudjansk491@mail.com</t>
  </si>
  <si>
    <t>Лагерь труда и отдыха.</t>
  </si>
  <si>
    <t>с 1 июня по 17 июня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</si>
  <si>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</si>
  <si>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</si>
  <si>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</si>
  <si>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№ 46.01.12.000.М.000534.06.21 от 09.06.2021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</si>
  <si>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</si>
  <si>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</si>
  <si>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</si>
  <si>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</si>
  <si>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</si>
  <si>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220 руб.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</si>
  <si>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</si>
  <si>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</si>
  <si>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Санитарно - эпидемиогогическое заключение № 46.01.12.000.М.000305.05.21 от 25.05.2021г.</t>
  </si>
  <si>
    <t>Договор с ОБУЗ "Тимская ЦРБ" будет заключен до 01.06.2022 г.</t>
  </si>
  <si>
    <t>Лицензия регистрационный № 2264 от 07 июня 2016 г.Серия 46 Л 01 № 0000489</t>
  </si>
  <si>
    <t>Лагерь труда и отдыха "Вымпел" на базе МКОУ"Верхнелюбажская средняя общеобразовательная школа" Фатежского района Курской области</t>
  </si>
  <si>
    <t>307120 Курская область Фатежский район село Верхний Любаж улица Школьня 24.  тел.  84714441475 fatej228@mail.ru</t>
  </si>
  <si>
    <t>с 01.06.2022 г. по 11.06.2022 г.</t>
  </si>
  <si>
    <t>с 14 до 17 лет (включительно)</t>
  </si>
  <si>
    <t xml:space="preserve"> без проживания;
 двухразовое питание;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</si>
  <si>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 xml:space="preserve"> нет</t>
  </si>
  <si>
    <t xml:space="preserve"> 1976год , капитальный ремонт не производился</t>
  </si>
  <si>
    <t xml:space="preserve"> 46.01.12.000.М.000459.05.21 от 28.05.2021 г., выдан Управлением федеральной службы по надзору в сфере защиты прав потребителей и благополучия человека по Курской области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</si>
  <si>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</si>
  <si>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Имеется №222046Л010000359 от 19.04.2016</t>
  </si>
  <si>
    <t>Лагерь труда и отдыха "Юность-2021"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Курскоу области.Сокращённо-  МКОУ "Хомутовская СОШ"</t>
  </si>
  <si>
    <t xml:space="preserve">Курская область, Хомутовский район, п.Хомутовка, ул. Кирова, д.5.                                                                          тел.: 8(47137)2-11-91                                       E-mail: homutovsk571@mail.ru    </t>
  </si>
  <si>
    <t>01.06-18.06.2022г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</si>
  <si>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</si>
  <si>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</si>
  <si>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r>
      <t xml:space="preserve"> </t>
    </r>
    <r>
      <rPr>
        <sz val="12"/>
        <color theme="1"/>
        <rFont val="Times New Roman"/>
      </rPr>
      <t>Муниципальное казенное учреждение</t>
    </r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</si>
  <si>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</si>
  <si>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</si>
  <si>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с 1.06.2022 по 10.06.2022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</si>
  <si>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</si>
  <si>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</si>
  <si>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</si>
  <si>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Свидетельство N46.01.12.000.М.000.434.05.21 от 27.05.2021</t>
  </si>
  <si>
    <t>Лагерь труда и отдыха "Пчёлка" на базе МКОУ "Защитенская средняя общеобразовательная школа" Щигровского района Курской области</t>
  </si>
  <si>
    <t>306510, Курская область, Щигровский район, с. Защитное, ул. Школьная, д. 9. тел.8 (47145) 4-75-21, elena_zashitnoe@mail.ru</t>
  </si>
  <si>
    <t>http://www.shi-zash.ru</t>
  </si>
  <si>
    <t>лагерь труда и отдыха</t>
  </si>
  <si>
    <t>01.08.2022-07.08.2022</t>
  </si>
  <si>
    <t xml:space="preserve">Условия проживания: без проживания;
2-хразовое питание;
Обеспеченность физкультурно-оздоровительными сооружениями: спортивная площадка, игровая площадка
</t>
  </si>
  <si>
    <t>1959г.-ввода; капитальный ремонт -2019г.</t>
  </si>
  <si>
    <t>Будет получено до 1 августа 2022 года</t>
  </si>
  <si>
    <t>будет заключен договор с ФАП до 1.08.2022 г.</t>
  </si>
  <si>
    <t>да</t>
  </si>
  <si>
    <t xml:space="preserve">Лагерь труда и отдыха "Горизонт" на базе Муниципальное казенное общеобразовательное учреждение "Косоржанская средняя общеобразовательная школа имени Героя Советского Союза Н.И. Кононенкова" Щигровского района Курской области </t>
  </si>
  <si>
    <t>Нефедова Валентина Анатольевна</t>
  </si>
  <si>
    <t xml:space="preserve">306 515, Курская область, Щигровский район, с. Косоржа.  8-(471-45) -4-67-41
shigrovsk 215@rambler.ru
</t>
  </si>
  <si>
    <t>http://www.shi-kos.ru/vneuchebnaya-i-tvorcheskaya-deyatelnost/lager-qgorizontq.html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</si>
  <si>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</si>
  <si>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дата ввода школы в эксплуатацию - 1969, капитальный ремонт не проводился</t>
  </si>
  <si>
    <t>от 26.05.2021 № 46.01.12.000.М.000388.05.21, планируется получение новой лицензии до 1 августа 2022 года</t>
  </si>
  <si>
    <t>ФС-46-01-000471 от 24.09.2010 г.</t>
  </si>
  <si>
    <t>№2713 от 30.12.2016 г.</t>
  </si>
  <si>
    <t>Лагерь труда и отдыха на базе муниципального бюджетного общеобразовательного учреждения "Средняя общеобразовательная школа   №3 г. Щигры Курской области" МБОУ "СОШ №3 г.Щигры Курской области"</t>
  </si>
  <si>
    <t>306530, Курская область, г.Щигры, ул.Лермонтова, д.15,     тел. 8(47145)40121, shigry70@mail.ru</t>
  </si>
  <si>
    <t>с 23.06.2022 г. по 29.06.2022 г.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</si>
  <si>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</si>
  <si>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Санитарно - эпидемиогогическое заключение будет получено до 1 июня 2022 года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</si>
  <si>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</si>
  <si>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</si>
  <si>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</si>
  <si>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</si>
  <si>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С 01 июня 2022 года по 17 июня 2022 года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</si>
  <si>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</si>
  <si>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</si>
  <si>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</si>
  <si>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</si>
  <si>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307170. Курская область, г. Железногорск, ул. Октябрьская, д. 22/2, тел. 8(47148)21643 muk@obr46.ru</t>
  </si>
  <si>
    <t>http://csv.obr46.ru</t>
  </si>
  <si>
    <t>с 1 по 24 июня включительно (18 рабочих дней)</t>
  </si>
  <si>
    <t>с 12 до 17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</si>
  <si>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площадка. Обеспеченность объектами культурно-массового назначения: Рекриация школы, спортивный зал, актовый зал,библиотека, сенсорная комната.</t>
  </si>
  <si>
    <t>Дата ввода в эксплуатацию 1990г., капремонт не проводился</t>
  </si>
  <si>
    <t>22.05.2019 г. Роспотребнадзор. По результатам 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жизни и здоровью детей.</t>
  </si>
  <si>
    <t>Лицензия № ЛО-46-01-001362 от 06.07.2015</t>
  </si>
  <si>
    <t>Серия 46ЛО № 0001127 Регистрационный номер 2963 от 23.08.2019 Срок действия - бессрочный</t>
  </si>
  <si>
    <t>• Расширены дверные проемы входных дверей здания школы, помещений лагеря, социальных объектов, санитарных помещений на 1 этаже. • Обеспечен беспрепятственный доступ детям с НОДА к учебным и социальным объектам: медицинский кабинет, библиотека, столовая, служебные помещения и др. • Закуплено специализированное оборудование, в перечень которого входят переносные пандусы. •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•Помещения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</si>
  <si>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муниципальное бюджетно общеобразовательное учреждение "Средняя общеобразовательная школа №18 имени А.С.Сергеева" города Курска, МБОУ "Школа №18"</t>
  </si>
  <si>
    <t>305016, город Курск, улица Советская, 25, 70-03-58, school18kursk@yandex.ru</t>
  </si>
  <si>
    <t>01.06.2022- 06.06.2022</t>
  </si>
  <si>
    <t>Без проживания; питание организовано - 2 раза в день; Обеспеченность физкультурно-оздоровительными сооружениями, площадками - спортивный зал, спортивная детская площадка, футбольное поле, волейбольная и баскетбольная площадки Обеспеченность объектами культурно-массового назначения - имеются помещения для кружковой работы, актовый зал, библиотека, спортивный зал</t>
  </si>
  <si>
    <t>46.01.12.000.М.000370.05.21 от 26.05.2021 г.</t>
  </si>
  <si>
    <t>Договор от 11.01.2021, № _б/н__, с ОБУЗ "Курская городская больница №2", срок действия договора - бессрочный, ЛО - 46-01-002314 от 23.07.2020</t>
  </si>
  <si>
    <t xml:space="preserve">Лагерь труда и отдыха на базе МБОУ "Средняя общеобразовательная школа №2 г.Льгова" </t>
  </si>
  <si>
    <t>20.06.2022-25.06.2022</t>
  </si>
  <si>
    <t>15-16 лет</t>
  </si>
  <si>
    <t>без проживания; питание организовано - 2 раза в день</t>
  </si>
  <si>
    <t>Санитарно-эпидемиологическое заключение от 21.05.2021г. № 46.01.12.000.М.000251.05.21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</si>
  <si>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.В 2021 году при плановой проверке Территориальным отделом управления Роспотребнадзора были выявлены нарушения п 2.11.2. СанПиН 2.4.3648-20 - нарушены требования качества проведения влажной уборки помещения. Нарушения устранены.</t>
  </si>
  <si>
    <t>по состоянию на 01.02.2021 г.</t>
  </si>
  <si>
    <t>Комитет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детей)</t>
  </si>
  <si>
    <t>Детские лагеря палаточного типа</t>
  </si>
  <si>
    <t xml:space="preserve"> 01.08.2022г. - 21.08.2022г.</t>
  </si>
  <si>
    <t>по состоянию на 16.05.2022</t>
  </si>
  <si>
    <t>по состоянию на 16.05.2022 г.</t>
  </si>
  <si>
    <t>Лагерь с дневным пребыванием детей на базе МКОУ "Званновская  СОШ" Глушковского района Курской области</t>
  </si>
  <si>
    <t xml:space="preserve">01 июня – 21 июня
24 июня – 07 июля
10 июля – 23 июля
26 июля – 08 августа
11 августа – 24 августа
</t>
  </si>
  <si>
    <t>Санитарно-эпидемиологическое заключение №46.01.12.000.М.000416.05.22 от 17.05.2022 г.</t>
  </si>
  <si>
    <t>46.01.12.000.М.000069.03.22 от 10.03.2022</t>
  </si>
  <si>
    <t>по состоянию на 19.05.2022 г.</t>
  </si>
  <si>
    <t>Детский оздоровительный лагерь "Дубки"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
ДОЛ "Дубки" Курчатовского района Курской области КРОО "Объединённый центр "МОНОЛИТ"</t>
  </si>
  <si>
    <t xml:space="preserve">Общественная организация.  ДОЛ "Дубки" Курчатовского района Курской области КРОО "Объединённый центр "МОНОЛИТ" - обособленное подразделение КРОО "Объединённый центр "МОНОЛИТ" </t>
  </si>
  <si>
    <t>Трубников Александр Петрович - председатель Областного Совета КРОО "Объединённый цетнр "МОНОЛИТ". Директор ДОЛ "Дубки" Курчатовского района Курской области КРОО "Объединённый центр "МОНОЛИТ" назначается с 31.05.2022 г. Закаева Ирина Георгиевна</t>
  </si>
  <si>
    <t>Юридический адрес: 305000, Курская область, г. Курск, ул. Ленина, д.15
Фактический адрес: Курская область, Курчатовский район, поселок Дичня, урочище "Рахоль"                                              тел. (47131) 9-38-58;  (4712) 70-32-18, mail: centr-monolit@mail.ru</t>
  </si>
  <si>
    <t>https://vk.com/monzarya</t>
  </si>
  <si>
    <t xml:space="preserve">Дети размещаются в трех корпусах в спальных комнатах на 4-8 человек (туалет, холодное/горячее водоснабжение на этажах). На территории лагеря находится летняя столовая. Питание 5-ти разовое. Для проведения досуга имеется спортивно-оздоровительное, туристическое оборудование и снаряжение. Кинозал, библиотека, игровые комнаты, помещения для работы кружков, крытая эстрада, летняя эстрада, площадки для волейбола, баскетбола, бадминтона, настольного тениса, футбольное поле </t>
  </si>
  <si>
    <t xml:space="preserve">Год ввода объектов:                           летняя столовая - 1981 год;              корпус № 1 - 1977 год;                       корпус № 2 - 1977 год;                    корпус № 3 - 1972 год.                         Последний капитальный ремонт в 2015 году, текущий ремонт в 2020 году.  </t>
  </si>
  <si>
    <t>Будет получено до 31 мая 2022 года</t>
  </si>
  <si>
    <t>По результатам государственного контроля (надзора) отсутствуют случаи запрета деятельности (в том числе временной) вследствие угрозы причинения вреда жизни, здоровью детей.</t>
  </si>
  <si>
    <t>договор с медицинской организаций будет заключен до 31 мая 2022 г.</t>
  </si>
  <si>
    <t>по состоянию на 23.05.2022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</si>
</sst>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&quot;руб.&quot;"/>
  </numFmts>
  <fonts count="53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0"/>
      <color rgb="FF00000A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b/>
      <sz val="11"/>
      <color rgb="FF3F3F3F"/>
      <name val="Calibri"/>
      <scheme val="minor"/>
    </font>
    <font>
      <u/>
      <sz val="12"/>
      <color theme="10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b/>
      <sz val="11"/>
      <color theme="1"/>
      <name val="Calibri"/>
      <scheme val="minor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0"/>
      <color rgb="FF2F2B23"/>
      <name val="Tahoma"/>
    </font>
    <font>
      <sz val="12"/>
      <color rgb="FF000000"/>
      <name val="Times New Roman"/>
    </font>
    <font>
      <sz val="10"/>
      <color theme="1"/>
      <name val="Calibri"/>
      <scheme val="minor"/>
    </font>
    <font>
      <u/>
      <sz val="8.6"/>
      <color theme="10"/>
      <name val="Calibri"/>
    </font>
    <font>
      <b/>
      <sz val="12"/>
      <color theme="1"/>
      <name val="Times New Roman"/>
    </font>
    <font>
      <u/>
      <sz val="12"/>
      <color rgb="FF1155CC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b/>
      <sz val="10"/>
      <color theme="1"/>
      <name val="Times New Roman"/>
    </font>
    <font>
      <sz val="11"/>
      <color rgb="FFFF0000"/>
      <name val="Calibri"/>
      <scheme val="minor"/>
    </font>
    <font>
      <sz val="11"/>
      <color rgb="FFFFFF00"/>
      <name val="Calibri"/>
      <scheme val="minor"/>
    </font>
    <font>
      <sz val="11"/>
      <color rgb="FF000000"/>
      <name val="Cambria"/>
      <scheme val="major"/>
    </font>
    <font>
      <b/>
      <u/>
      <sz val="11"/>
      <color theme="1"/>
      <name val="Calibri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F2F2F2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0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5" fillId="0" borderId="14" xfId="0" applyNumberFormat="1" applyFont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0" fontId="5" fillId="2" borderId="14" xfId="0" applyNumberFormat="1" applyFont="1" applyFill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8" fillId="0" borderId="14" xfId="0" applyNumberFormat="1" applyFont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8" fillId="2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wrapText="1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/>
    </xf>
    <xf numFmtId="0" fontId="3" fillId="3" borderId="11" xfId="0" applyNumberFormat="1" applyFont="1" applyFill="1" applyBorder="1" applyAlignment="1">
      <alignment horizontal="left" vertical="top" wrapText="1"/>
    </xf>
    <xf numFmtId="0" fontId="3" fillId="3" borderId="11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" fillId="3" borderId="11" xfId="0" applyNumberFormat="1" applyFont="1" applyFill="1" applyBorder="1" applyAlignment="1">
      <alignment horizontal="left" vertical="top" wrapText="1"/>
    </xf>
    <xf numFmtId="49" fontId="1" fillId="3" borderId="11" xfId="0" applyNumberFormat="1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2" borderId="11" xfId="0" applyNumberFormat="1" applyFont="1" applyFill="1" applyBorder="1" applyAlignment="1">
      <alignment horizontal="left" vertical="top" wrapText="1"/>
    </xf>
    <xf numFmtId="0" fontId="10" fillId="2" borderId="11" xfId="0" applyNumberFormat="1" applyFont="1" applyFill="1" applyBorder="1" applyAlignment="1">
      <alignment horizontal="left" vertical="top" wrapText="1"/>
    </xf>
    <xf numFmtId="49" fontId="1" fillId="2" borderId="11" xfId="0" applyNumberFormat="1" applyFont="1" applyFill="1" applyBorder="1" applyAlignment="1">
      <alignment horizontal="left" vertical="top" wrapText="1"/>
    </xf>
    <xf numFmtId="0" fontId="12" fillId="2" borderId="11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left" vertical="top" wrapText="1"/>
    </xf>
    <xf numFmtId="0" fontId="13" fillId="2" borderId="11" xfId="0" applyNumberFormat="1" applyFont="1" applyFill="1" applyBorder="1" applyAlignment="1">
      <alignment horizontal="left" vertical="top" wrapText="1"/>
    </xf>
    <xf numFmtId="0" fontId="14" fillId="2" borderId="1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" fillId="3" borderId="11" xfId="0" applyNumberFormat="1" applyFont="1" applyFill="1" applyBorder="1" applyAlignment="1">
      <alignment wrapText="1"/>
    </xf>
    <xf numFmtId="49" fontId="1" fillId="3" borderId="11" xfId="0" applyNumberFormat="1" applyFont="1" applyFill="1" applyBorder="1" applyAlignment="1">
      <alignment wrapText="1"/>
    </xf>
    <xf numFmtId="0" fontId="15" fillId="0" borderId="11" xfId="0" applyNumberFormat="1" applyFont="1" applyBorder="1" applyAlignment="1">
      <alignment horizontal="left" vertical="top" wrapText="1"/>
    </xf>
    <xf numFmtId="0" fontId="1" fillId="3" borderId="11" xfId="0" applyNumberFormat="1" applyFont="1" applyFill="1" applyBorder="1" applyAlignment="1">
      <alignment vertical="top" wrapText="1"/>
    </xf>
    <xf numFmtId="0" fontId="12" fillId="0" borderId="11" xfId="0" applyNumberFormat="1" applyFont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left" vertical="top" wrapText="1"/>
    </xf>
    <xf numFmtId="0" fontId="16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left" vertical="top" wrapText="1"/>
    </xf>
    <xf numFmtId="0" fontId="18" fillId="0" borderId="1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/>
    </xf>
    <xf numFmtId="14" fontId="10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/>
    </xf>
    <xf numFmtId="0" fontId="12" fillId="0" borderId="11" xfId="0" applyNumberFormat="1" applyFont="1" applyBorder="1" applyAlignment="1">
      <alignment horizontal="left" vertical="top"/>
    </xf>
    <xf numFmtId="16" fontId="1" fillId="0" borderId="11" xfId="0" applyNumberFormat="1" applyFont="1" applyBorder="1" applyAlignment="1">
      <alignment horizontal="left" vertical="top" wrapText="1"/>
    </xf>
    <xf numFmtId="0" fontId="16" fillId="2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19" fillId="4" borderId="14" xfId="0" applyNumberFormat="1" applyFont="1" applyFill="1" applyBorder="1" applyAlignment="1">
      <alignment horizontal="left" vertical="top" wrapText="1"/>
    </xf>
    <xf numFmtId="49" fontId="19" fillId="4" borderId="14" xfId="0" applyNumberFormat="1" applyFont="1" applyFill="1" applyBorder="1" applyAlignment="1">
      <alignment horizontal="left" vertical="top" wrapText="1"/>
    </xf>
    <xf numFmtId="0" fontId="20" fillId="4" borderId="14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 vertical="top" wrapText="1"/>
    </xf>
    <xf numFmtId="0" fontId="22" fillId="5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17" fontId="1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left" vertical="top" wrapText="1"/>
    </xf>
    <xf numFmtId="0" fontId="23" fillId="0" borderId="11" xfId="0" applyNumberFormat="1" applyFont="1" applyBorder="1" applyAlignment="1">
      <alignment horizontal="left" vertical="top" wrapText="1"/>
    </xf>
    <xf numFmtId="0" fontId="24" fillId="0" borderId="11" xfId="0" applyNumberFormat="1" applyFont="1" applyBorder="1" applyAlignment="1">
      <alignment horizontal="left" vertical="top" wrapText="1"/>
    </xf>
    <xf numFmtId="0" fontId="17" fillId="2" borderId="11" xfId="0" applyNumberFormat="1" applyFont="1" applyFill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25" fillId="0" borderId="11" xfId="0" applyNumberFormat="1" applyFont="1" applyBorder="1" applyAlignment="1">
      <alignment horizontal="left" vertical="top" wrapText="1"/>
    </xf>
    <xf numFmtId="0" fontId="1" fillId="4" borderId="11" xfId="0" applyNumberFormat="1" applyFont="1" applyFill="1" applyBorder="1" applyAlignment="1">
      <alignment horizontal="left" vertical="top" wrapText="1"/>
    </xf>
    <xf numFmtId="0" fontId="18" fillId="4" borderId="11" xfId="0" applyNumberFormat="1" applyFont="1" applyFill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/>
    </xf>
    <xf numFmtId="0" fontId="14" fillId="0" borderId="22" xfId="0" applyNumberFormat="1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vertical="top" wrapText="1"/>
    </xf>
    <xf numFmtId="17" fontId="10" fillId="0" borderId="11" xfId="0" applyNumberFormat="1" applyFont="1" applyBorder="1" applyAlignment="1">
      <alignment horizontal="left" vertical="top" wrapText="1"/>
    </xf>
    <xf numFmtId="0" fontId="14" fillId="0" borderId="23" xfId="0" applyNumberFormat="1" applyFont="1" applyBorder="1" applyAlignment="1">
      <alignment horizontal="left" vertical="top" wrapText="1"/>
    </xf>
    <xf numFmtId="0" fontId="19" fillId="0" borderId="24" xfId="0" applyNumberFormat="1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49" fontId="14" fillId="0" borderId="24" xfId="0" applyNumberFormat="1" applyFont="1" applyBorder="1" applyAlignment="1">
      <alignment horizontal="left" vertical="top" wrapText="1"/>
    </xf>
    <xf numFmtId="0" fontId="27" fillId="0" borderId="24" xfId="0" applyNumberFormat="1" applyFont="1" applyBorder="1" applyAlignment="1">
      <alignment horizontal="left" vertical="top" wrapText="1"/>
    </xf>
    <xf numFmtId="165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9" fillId="0" borderId="22" xfId="0" applyNumberFormat="1" applyFont="1" applyBorder="1" applyAlignment="1">
      <alignment horizontal="left" vertical="top" wrapText="1"/>
    </xf>
    <xf numFmtId="0" fontId="28" fillId="0" borderId="25" xfId="0" applyNumberFormat="1" applyFont="1" applyBorder="1" applyAlignment="1">
      <alignment horizontal="left" vertical="top" wrapText="1"/>
    </xf>
    <xf numFmtId="49" fontId="14" fillId="0" borderId="25" xfId="0" applyNumberFormat="1" applyFont="1" applyBorder="1" applyAlignment="1">
      <alignment horizontal="left" vertical="top" wrapText="1"/>
    </xf>
    <xf numFmtId="0" fontId="29" fillId="0" borderId="25" xfId="0" applyNumberFormat="1" applyFont="1" applyBorder="1" applyAlignment="1">
      <alignment horizontal="left" vertical="top" wrapText="1"/>
    </xf>
    <xf numFmtId="0" fontId="19" fillId="0" borderId="25" xfId="0" applyNumberFormat="1" applyFont="1" applyBorder="1" applyAlignment="1">
      <alignment horizontal="left" vertical="top" wrapText="1"/>
    </xf>
    <xf numFmtId="0" fontId="27" fillId="0" borderId="25" xfId="0" applyNumberFormat="1" applyFont="1" applyBorder="1" applyAlignment="1">
      <alignment horizontal="left" vertical="top" wrapText="1"/>
    </xf>
    <xf numFmtId="0" fontId="19" fillId="4" borderId="25" xfId="0" applyNumberFormat="1" applyFont="1" applyFill="1" applyBorder="1" applyAlignment="1">
      <alignment horizontal="left" vertical="top" wrapText="1"/>
    </xf>
    <xf numFmtId="0" fontId="19" fillId="4" borderId="11" xfId="0" applyNumberFormat="1" applyFont="1" applyFill="1" applyBorder="1" applyAlignment="1">
      <alignment horizontal="left" vertical="top" wrapText="1"/>
    </xf>
    <xf numFmtId="0" fontId="30" fillId="4" borderId="11" xfId="0" applyNumberFormat="1" applyFont="1" applyFill="1" applyBorder="1" applyAlignment="1">
      <alignment horizontal="left" vertical="top" wrapText="1"/>
    </xf>
    <xf numFmtId="0" fontId="31" fillId="0" borderId="0" xfId="0" applyNumberFormat="1" applyFont="1" applyAlignment="1">
      <alignment horizontal="left" vertical="top"/>
    </xf>
    <xf numFmtId="49" fontId="32" fillId="0" borderId="25" xfId="0" applyNumberFormat="1" applyFont="1" applyBorder="1" applyAlignment="1">
      <alignment horizontal="left" vertical="top" wrapText="1"/>
    </xf>
    <xf numFmtId="0" fontId="33" fillId="4" borderId="11" xfId="0" applyNumberFormat="1" applyFont="1" applyFill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165" fontId="14" fillId="0" borderId="11" xfId="0" applyNumberFormat="1" applyFont="1" applyBorder="1" applyAlignment="1">
      <alignment horizontal="left" vertical="top" wrapText="1"/>
    </xf>
    <xf numFmtId="0" fontId="19" fillId="4" borderId="0" xfId="0" applyNumberFormat="1" applyFont="1" applyFill="1" applyAlignment="1">
      <alignment horizontal="left" vertical="top" wrapText="1"/>
    </xf>
    <xf numFmtId="0" fontId="28" fillId="0" borderId="11" xfId="0" applyNumberFormat="1" applyFont="1" applyBorder="1" applyAlignment="1">
      <alignment horizontal="left" vertical="top" wrapText="1"/>
    </xf>
    <xf numFmtId="49" fontId="34" fillId="0" borderId="11" xfId="0" applyNumberFormat="1" applyFont="1" applyBorder="1" applyAlignment="1">
      <alignment horizontal="left" vertical="top" wrapText="1"/>
    </xf>
    <xf numFmtId="0" fontId="35" fillId="0" borderId="25" xfId="0" applyNumberFormat="1" applyFont="1" applyBorder="1" applyAlignment="1">
      <alignment vertical="top" wrapText="1"/>
    </xf>
    <xf numFmtId="49" fontId="25" fillId="0" borderId="11" xfId="0" applyNumberFormat="1" applyFont="1" applyBorder="1" applyAlignment="1">
      <alignment horizontal="left" vertical="top" wrapText="1"/>
    </xf>
    <xf numFmtId="0" fontId="1" fillId="3" borderId="11" xfId="0" applyNumberFormat="1" applyFont="1" applyFill="1" applyBorder="1" applyAlignment="1">
      <alignment horizontal="center" vertical="top" wrapText="1"/>
    </xf>
    <xf numFmtId="0" fontId="25" fillId="3" borderId="11" xfId="0" applyNumberFormat="1" applyFont="1" applyFill="1" applyBorder="1" applyAlignment="1">
      <alignment horizontal="left" vertical="top" wrapText="1"/>
    </xf>
    <xf numFmtId="49" fontId="25" fillId="3" borderId="11" xfId="0" applyNumberFormat="1" applyFont="1" applyFill="1" applyBorder="1" applyAlignment="1">
      <alignment horizontal="center" vertical="top" wrapText="1"/>
    </xf>
    <xf numFmtId="0" fontId="6" fillId="3" borderId="11" xfId="0" applyNumberFormat="1" applyFont="1" applyFill="1" applyBorder="1" applyAlignment="1">
      <alignment horizontal="left" vertical="top" wrapText="1"/>
    </xf>
    <xf numFmtId="0" fontId="10" fillId="3" borderId="11" xfId="0" applyNumberFormat="1" applyFont="1" applyFill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/>
    </xf>
    <xf numFmtId="0" fontId="38" fillId="0" borderId="11" xfId="0" applyNumberFormat="1" applyFont="1" applyBorder="1" applyAlignment="1">
      <alignment horizontal="left" vertical="top" wrapText="1"/>
    </xf>
    <xf numFmtId="49" fontId="38" fillId="0" borderId="11" xfId="0" applyNumberFormat="1" applyFont="1" applyBorder="1" applyAlignment="1">
      <alignment horizontal="left" vertical="top"/>
    </xf>
    <xf numFmtId="0" fontId="39" fillId="0" borderId="11" xfId="0" applyNumberFormat="1" applyFont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left" vertical="top" wrapText="1"/>
    </xf>
    <xf numFmtId="0" fontId="40" fillId="2" borderId="11" xfId="0" applyNumberFormat="1" applyFont="1" applyFill="1" applyBorder="1" applyAlignment="1">
      <alignment horizontal="left" vertical="top" wrapText="1"/>
    </xf>
    <xf numFmtId="0" fontId="15" fillId="2" borderId="11" xfId="0" applyNumberFormat="1" applyFont="1" applyFill="1" applyBorder="1" applyAlignment="1">
      <alignment horizontal="left" vertical="top" wrapText="1"/>
    </xf>
    <xf numFmtId="0" fontId="41" fillId="0" borderId="11" xfId="0" applyNumberFormat="1" applyFont="1" applyBorder="1" applyAlignment="1">
      <alignment horizontal="left" vertical="top" wrapText="1"/>
    </xf>
    <xf numFmtId="17" fontId="4" fillId="0" borderId="11" xfId="0" applyNumberFormat="1" applyFont="1" applyBorder="1" applyAlignment="1">
      <alignment horizontal="left" vertical="top" wrapText="1"/>
    </xf>
    <xf numFmtId="0" fontId="42" fillId="0" borderId="11" xfId="0" applyNumberFormat="1" applyFont="1" applyBorder="1" applyAlignment="1">
      <alignment horizontal="left" vertical="top" wrapText="1"/>
    </xf>
    <xf numFmtId="0" fontId="17" fillId="3" borderId="11" xfId="0" applyNumberFormat="1" applyFont="1" applyFill="1" applyBorder="1" applyAlignment="1">
      <alignment horizontal="left" vertical="top" wrapText="1"/>
    </xf>
    <xf numFmtId="49" fontId="10" fillId="3" borderId="11" xfId="0" applyNumberFormat="1" applyFont="1" applyFill="1" applyBorder="1" applyAlignment="1">
      <alignment horizontal="left" vertical="top" wrapText="1"/>
    </xf>
    <xf numFmtId="0" fontId="4" fillId="3" borderId="11" xfId="0" applyNumberFormat="1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center" vertical="top" wrapText="1"/>
    </xf>
    <xf numFmtId="0" fontId="43" fillId="0" borderId="11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40" fillId="0" borderId="25" xfId="0" applyNumberFormat="1" applyFont="1" applyBorder="1" applyAlignment="1">
      <alignment horizontal="left" vertical="top" wrapText="1"/>
    </xf>
    <xf numFmtId="49" fontId="40" fillId="0" borderId="25" xfId="0" applyNumberFormat="1" applyFont="1" applyBorder="1" applyAlignment="1">
      <alignment horizontal="left" vertical="top" wrapText="1"/>
    </xf>
    <xf numFmtId="0" fontId="44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2" fillId="0" borderId="13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3" fillId="3" borderId="11" xfId="0" applyNumberFormat="1" applyFont="1" applyFill="1" applyBorder="1" applyAlignment="1">
      <alignment horizontal="center" vertical="top" wrapText="1"/>
    </xf>
    <xf numFmtId="0" fontId="3" fillId="3" borderId="19" xfId="0" applyNumberFormat="1" applyFont="1" applyFill="1" applyBorder="1" applyAlignment="1">
      <alignment horizontal="center" vertical="top" wrapText="1"/>
    </xf>
    <xf numFmtId="0" fontId="3" fillId="3" borderId="11" xfId="0" applyNumberFormat="1" applyFont="1" applyFill="1" applyBorder="1" applyAlignment="1">
      <alignment horizontal="center" wrapText="1"/>
    </xf>
    <xf numFmtId="0" fontId="3" fillId="3" borderId="19" xfId="0" applyNumberFormat="1" applyFont="1" applyFill="1" applyBorder="1" applyAlignment="1">
      <alignment horizontal="center" wrapText="1"/>
    </xf>
    <xf numFmtId="0" fontId="36" fillId="3" borderId="11" xfId="0" applyNumberFormat="1" applyFont="1" applyFill="1" applyBorder="1" applyAlignment="1">
      <alignment horizontal="center" vertical="top" wrapText="1"/>
    </xf>
    <xf numFmtId="0" fontId="36" fillId="3" borderId="19" xfId="0" applyNumberFormat="1" applyFont="1" applyFill="1" applyBorder="1" applyAlignment="1">
      <alignment horizontal="center" vertical="top" wrapText="1"/>
    </xf>
    <xf numFmtId="0" fontId="37" fillId="3" borderId="11" xfId="0" applyNumberFormat="1" applyFont="1" applyFill="1" applyBorder="1" applyAlignment="1">
      <alignment horizontal="center" vertical="top" wrapText="1"/>
    </xf>
    <xf numFmtId="0" fontId="37" fillId="3" borderId="19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/>
    </xf>
    <xf numFmtId="0" fontId="5" fillId="0" borderId="14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top" wrapText="1"/>
    </xf>
    <xf numFmtId="0" fontId="6" fillId="0" borderId="14" xfId="1" applyNumberFormat="1" applyFill="1" applyBorder="1" applyAlignment="1">
      <alignment vertical="top" wrapText="1"/>
    </xf>
    <xf numFmtId="0" fontId="52" fillId="0" borderId="26" xfId="0" applyFont="1" applyFill="1" applyBorder="1" applyAlignment="1">
      <alignment horizontal="left" vertical="top" wrapText="1"/>
    </xf>
    <xf numFmtId="0" fontId="52" fillId="0" borderId="26" xfId="0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limpiec.obr46.ru/" TargetMode="External"/><Relationship Id="rId7" Type="http://schemas.openxmlformats.org/officeDocument/2006/relationships/hyperlink" Target="https://vk.com/monzarya" TargetMode="External"/><Relationship Id="rId2" Type="http://schemas.openxmlformats.org/officeDocument/2006/relationships/hyperlink" Target="http://kursk-orl.ru/" TargetMode="External"/><Relationship Id="rId1" Type="http://schemas.openxmlformats.org/officeDocument/2006/relationships/hyperlink" Target="https://olimpiyec-kursk.ru/" TargetMode="External"/><Relationship Id="rId6" Type="http://schemas.openxmlformats.org/officeDocument/2006/relationships/hyperlink" Target="http://mokva46.ru/" TargetMode="External"/><Relationship Id="rId5" Type="http://schemas.openxmlformats.org/officeDocument/2006/relationships/hyperlink" Target="http://obo-dolsol.ru/" TargetMode="External"/><Relationship Id="rId4" Type="http://schemas.openxmlformats.org/officeDocument/2006/relationships/hyperlink" Target="http://www.kurchatov-hram.ru/istok/atten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olzor.ru/" TargetMode="External"/><Relationship Id="rId2" Type="http://schemas.openxmlformats.org/officeDocument/2006/relationships/hyperlink" Target="http://www.mgokzdrav.ru/" TargetMode="External"/><Relationship Id="rId1" Type="http://schemas.openxmlformats.org/officeDocument/2006/relationships/hyperlink" Target="http://www.kurskmayak.ru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rasovscool.ru/" TargetMode="External"/><Relationship Id="rId117" Type="http://schemas.openxmlformats.org/officeDocument/2006/relationships/hyperlink" Target="http://www.kursk-gim25.ru/" TargetMode="External"/><Relationship Id="rId21" Type="http://schemas.openxmlformats.org/officeDocument/2006/relationships/hyperlink" Target="http://msosh46.ru/" TargetMode="External"/><Relationship Id="rId42" Type="http://schemas.openxmlformats.org/officeDocument/2006/relationships/hyperlink" Target="http://pon-bru.ru/" TargetMode="External"/><Relationship Id="rId47" Type="http://schemas.openxmlformats.org/officeDocument/2006/relationships/hyperlink" Target="http://www.pri-rjav.ru/" TargetMode="External"/><Relationship Id="rId63" Type="http://schemas.openxmlformats.org/officeDocument/2006/relationships/hyperlink" Target="https://www.sol-bun.ru/" TargetMode="External"/><Relationship Id="rId68" Type="http://schemas.openxmlformats.org/officeDocument/2006/relationships/hyperlink" Target="http://www.sol-cher.ru/" TargetMode="External"/><Relationship Id="rId84" Type="http://schemas.openxmlformats.org/officeDocument/2006/relationships/hyperlink" Target="http://www.shi-zash.ru/" TargetMode="External"/><Relationship Id="rId89" Type="http://schemas.openxmlformats.org/officeDocument/2006/relationships/hyperlink" Target="http://sh3.obr46.ru/" TargetMode="External"/><Relationship Id="rId112" Type="http://schemas.openxmlformats.org/officeDocument/2006/relationships/hyperlink" Target="https://kursk-school18.ru/" TargetMode="External"/><Relationship Id="rId133" Type="http://schemas.openxmlformats.org/officeDocument/2006/relationships/hyperlink" Target="http://www.gor-gorsh2.ru/" TargetMode="External"/><Relationship Id="rId138" Type="http://schemas.openxmlformats.org/officeDocument/2006/relationships/hyperlink" Target="http://kursk-sosh50.ru/" TargetMode="External"/><Relationship Id="rId154" Type="http://schemas.openxmlformats.org/officeDocument/2006/relationships/hyperlink" Target="http://gel-rush.ru/" TargetMode="External"/><Relationship Id="rId159" Type="http://schemas.openxmlformats.org/officeDocument/2006/relationships/hyperlink" Target="http://gel-mih.ru/component/content/frontpage.html" TargetMode="External"/><Relationship Id="rId16" Type="http://schemas.openxmlformats.org/officeDocument/2006/relationships/hyperlink" Target="https://vk.com/public197381597" TargetMode="External"/><Relationship Id="rId107" Type="http://schemas.openxmlformats.org/officeDocument/2006/relationships/hyperlink" Target="http://www.kursk-sosh9.ru/" TargetMode="External"/><Relationship Id="rId11" Type="http://schemas.openxmlformats.org/officeDocument/2006/relationships/hyperlink" Target="mailto:kursk-60@yandex.ru" TargetMode="External"/><Relationship Id="rId32" Type="http://schemas.openxmlformats.org/officeDocument/2006/relationships/hyperlink" Target="http://www.obo-zor.ru/" TargetMode="External"/><Relationship Id="rId37" Type="http://schemas.openxmlformats.org/officeDocument/2006/relationships/hyperlink" Target="http://www.oktr-dyak.ru/" TargetMode="External"/><Relationship Id="rId53" Type="http://schemas.openxmlformats.org/officeDocument/2006/relationships/hyperlink" Target="http://kuibehevskay.ucoz.ru/" TargetMode="External"/><Relationship Id="rId58" Type="http://schemas.openxmlformats.org/officeDocument/2006/relationships/hyperlink" Target="http://shekinskay.ucoz.net/" TargetMode="External"/><Relationship Id="rId74" Type="http://schemas.openxmlformats.org/officeDocument/2006/relationships/hyperlink" Target="http://www.tim-usp.ru/" TargetMode="External"/><Relationship Id="rId79" Type="http://schemas.openxmlformats.org/officeDocument/2006/relationships/hyperlink" Target="http://glu-glush.ru/" TargetMode="External"/><Relationship Id="rId102" Type="http://schemas.openxmlformats.org/officeDocument/2006/relationships/hyperlink" Target="http://kursk-sosh2.ru/" TargetMode="External"/><Relationship Id="rId123" Type="http://schemas.openxmlformats.org/officeDocument/2006/relationships/hyperlink" Target="http://kursk-sosh32.ru/" TargetMode="External"/><Relationship Id="rId128" Type="http://schemas.openxmlformats.org/officeDocument/2006/relationships/hyperlink" Target="http://kursk-sosh37.ru/" TargetMode="External"/><Relationship Id="rId144" Type="http://schemas.openxmlformats.org/officeDocument/2006/relationships/hyperlink" Target="http://vk.com/club197444314" TargetMode="External"/><Relationship Id="rId149" Type="http://schemas.openxmlformats.org/officeDocument/2006/relationships/hyperlink" Target="https://vk.com/club197467526" TargetMode="External"/><Relationship Id="rId5" Type="http://schemas.openxmlformats.org/officeDocument/2006/relationships/hyperlink" Target="mailto:sch03@mail.ru" TargetMode="External"/><Relationship Id="rId90" Type="http://schemas.openxmlformats.org/officeDocument/2006/relationships/hyperlink" Target="http://sh4.obr46.ru/" TargetMode="External"/><Relationship Id="rId95" Type="http://schemas.openxmlformats.org/officeDocument/2006/relationships/hyperlink" Target="http://sh9.obr46.ru/" TargetMode="External"/><Relationship Id="rId160" Type="http://schemas.openxmlformats.org/officeDocument/2006/relationships/hyperlink" Target="http://zol-bud.ru/" TargetMode="External"/><Relationship Id="rId165" Type="http://schemas.openxmlformats.org/officeDocument/2006/relationships/hyperlink" Target="http://www.kur-kurb.ru/" TargetMode="External"/><Relationship Id="rId22" Type="http://schemas.openxmlformats.org/officeDocument/2006/relationships/hyperlink" Target="http://www.man-puz.ru/" TargetMode="External"/><Relationship Id="rId27" Type="http://schemas.openxmlformats.org/officeDocument/2006/relationships/hyperlink" Target="https://obo-sosh1.nubex.ru/" TargetMode="External"/><Relationship Id="rId43" Type="http://schemas.openxmlformats.org/officeDocument/2006/relationships/hyperlink" Target="http://osh92.ru/" TargetMode="External"/><Relationship Id="rId48" Type="http://schemas.openxmlformats.org/officeDocument/2006/relationships/hyperlink" Target="http://www.pri-sosh2.ru/" TargetMode="External"/><Relationship Id="rId64" Type="http://schemas.openxmlformats.org/officeDocument/2006/relationships/hyperlink" Target="https://www.sol-dobr.ru/" TargetMode="External"/><Relationship Id="rId69" Type="http://schemas.openxmlformats.org/officeDocument/2006/relationships/hyperlink" Target="https://www.sol-shum.ru/" TargetMode="External"/><Relationship Id="rId113" Type="http://schemas.openxmlformats.org/officeDocument/2006/relationships/hyperlink" Target="http://&#1082;&#1091;&#1088;&#1089;&#1082;-&#1096;&#1082;&#1086;&#1083;&#1072;19.&#1088;&#1092;/%D0%BA%D0%B0%D0%BD%D0%B8%D0%BA%D1%83%D0%BB%D1%8B-%D0%B2-%D1%88%D0%BA%D0%BE%D0%BB%D0%B5-%D0%BB%D0%B5%D1%82%D0%BE-%D0%B2-%D1%88%D0%BA%D0%BE%D0%BB%D0%B5/" TargetMode="External"/><Relationship Id="rId118" Type="http://schemas.openxmlformats.org/officeDocument/2006/relationships/hyperlink" Target="http://kursk-sosh27.ru/" TargetMode="External"/><Relationship Id="rId134" Type="http://schemas.openxmlformats.org/officeDocument/2006/relationships/hyperlink" Target="http://kursk-sosh43.ru/" TargetMode="External"/><Relationship Id="rId139" Type="http://schemas.openxmlformats.org/officeDocument/2006/relationships/hyperlink" Target="http://s51.swsu.ru/component/search/?searchword=%D0%BB%D0%B5%D1%82%D0%BD%D0%B8%D0%B9%20%D0%BE%D1%82%D0%B4%D1%8B%D1%85&amp;searchphrase=all&amp;Itemid=90" TargetMode="External"/><Relationship Id="rId80" Type="http://schemas.openxmlformats.org/officeDocument/2006/relationships/hyperlink" Target="http://tim-2vyg.ru/" TargetMode="External"/><Relationship Id="rId85" Type="http://schemas.openxmlformats.org/officeDocument/2006/relationships/hyperlink" Target="http://lgov-sosh3.ru/" TargetMode="External"/><Relationship Id="rId150" Type="http://schemas.openxmlformats.org/officeDocument/2006/relationships/hyperlink" Target="http://www.gor_znam.ru/" TargetMode="External"/><Relationship Id="rId155" Type="http://schemas.openxmlformats.org/officeDocument/2006/relationships/hyperlink" Target="http://gel-kar.ru/component/content/category/57-vse-o-lagere-qradugaq.html" TargetMode="External"/><Relationship Id="rId12" Type="http://schemas.openxmlformats.org/officeDocument/2006/relationships/hyperlink" Target="http://www.kur-sel.ru/" TargetMode="External"/><Relationship Id="rId17" Type="http://schemas.openxmlformats.org/officeDocument/2006/relationships/hyperlink" Target="http://lgo-verx.ru/" TargetMode="External"/><Relationship Id="rId33" Type="http://schemas.openxmlformats.org/officeDocument/2006/relationships/hyperlink" Target="http://obo-pol.ru/" TargetMode="External"/><Relationship Id="rId38" Type="http://schemas.openxmlformats.org/officeDocument/2006/relationships/hyperlink" Target="http://www.oktr-pol.ru/" TargetMode="External"/><Relationship Id="rId59" Type="http://schemas.openxmlformats.org/officeDocument/2006/relationships/hyperlink" Target="http://lokot-ril.ucoz.net/" TargetMode="External"/><Relationship Id="rId103" Type="http://schemas.openxmlformats.org/officeDocument/2006/relationships/hyperlink" Target="http://sch3kursk.edusite.ru/" TargetMode="External"/><Relationship Id="rId108" Type="http://schemas.openxmlformats.org/officeDocument/2006/relationships/hyperlink" Target="https://vk.com/club197160849;" TargetMode="External"/><Relationship Id="rId124" Type="http://schemas.openxmlformats.org/officeDocument/2006/relationships/hyperlink" Target="http://kursk-school33.ru/" TargetMode="External"/><Relationship Id="rId129" Type="http://schemas.openxmlformats.org/officeDocument/2006/relationships/hyperlink" Target="http://kurskschoo38.ru/" TargetMode="External"/><Relationship Id="rId54" Type="http://schemas.openxmlformats.org/officeDocument/2006/relationships/hyperlink" Target="http://school-bol46.ucoz.ru/index/letnij_ozdorovitelnyj_lager_quot_raduga_quot_v_distancionnom_formate/0-128" TargetMode="External"/><Relationship Id="rId70" Type="http://schemas.openxmlformats.org/officeDocument/2006/relationships/hyperlink" Target="http://www.sud-vorob.ru/" TargetMode="External"/><Relationship Id="rId75" Type="http://schemas.openxmlformats.org/officeDocument/2006/relationships/hyperlink" Target="http://tim-stan.ru/" TargetMode="External"/><Relationship Id="rId91" Type="http://schemas.openxmlformats.org/officeDocument/2006/relationships/hyperlink" Target="https://vk.com/moulic5" TargetMode="External"/><Relationship Id="rId96" Type="http://schemas.openxmlformats.org/officeDocument/2006/relationships/hyperlink" Target="http://gim10.obr46.ru/" TargetMode="External"/><Relationship Id="rId140" Type="http://schemas.openxmlformats.org/officeDocument/2006/relationships/hyperlink" Target="http://kursk-sosh52.ru/vnytri-ychebn-deiatelnost/letnij-otdyx.html" TargetMode="External"/><Relationship Id="rId145" Type="http://schemas.openxmlformats.org/officeDocument/2006/relationships/hyperlink" Target="https://vk.com/club197307323" TargetMode="External"/><Relationship Id="rId161" Type="http://schemas.openxmlformats.org/officeDocument/2006/relationships/hyperlink" Target="http://rzol-jer.ru/" TargetMode="External"/><Relationship Id="rId166" Type="http://schemas.openxmlformats.org/officeDocument/2006/relationships/hyperlink" Target="mailto:Kurkii77@inbox.ru" TargetMode="External"/><Relationship Id="rId1" Type="http://schemas.openxmlformats.org/officeDocument/2006/relationships/hyperlink" Target="http://sh3.obr46.ru/" TargetMode="External"/><Relationship Id="rId6" Type="http://schemas.openxmlformats.org/officeDocument/2006/relationships/hyperlink" Target="mailto:kursk4g@mail.ru" TargetMode="External"/><Relationship Id="rId15" Type="http://schemas.openxmlformats.org/officeDocument/2006/relationships/hyperlink" Target="http://lgo-ban.ru/vnytri-ychebn-deiatelnost/lager.html" TargetMode="External"/><Relationship Id="rId23" Type="http://schemas.openxmlformats.org/officeDocument/2006/relationships/hyperlink" Target="http://man-rep.ru/" TargetMode="External"/><Relationship Id="rId28" Type="http://schemas.openxmlformats.org/officeDocument/2006/relationships/hyperlink" Target="https://obo-kos.nubex.ru/" TargetMode="External"/><Relationship Id="rId36" Type="http://schemas.openxmlformats.org/officeDocument/2006/relationships/hyperlink" Target="http://obo-ryb.ru/" TargetMode="External"/><Relationship Id="rId49" Type="http://schemas.openxmlformats.org/officeDocument/2006/relationships/hyperlink" Target="http://kostrova-school.ucoz.ru/" TargetMode="External"/><Relationship Id="rId57" Type="http://schemas.openxmlformats.org/officeDocument/2006/relationships/hyperlink" Target="http://www.iss.edusite.ru/" TargetMode="External"/><Relationship Id="rId106" Type="http://schemas.openxmlformats.org/officeDocument/2006/relationships/hyperlink" Target="http://kursk-sosh8.ru/" TargetMode="External"/><Relationship Id="rId114" Type="http://schemas.openxmlformats.org/officeDocument/2006/relationships/hyperlink" Target="http://kursk-sosh20.ru/" TargetMode="External"/><Relationship Id="rId119" Type="http://schemas.openxmlformats.org/officeDocument/2006/relationships/hyperlink" Target="http://s28.kursk.ru/" TargetMode="External"/><Relationship Id="rId127" Type="http://schemas.openxmlformats.org/officeDocument/2006/relationships/hyperlink" Target="https://school36kursk.ru/" TargetMode="External"/><Relationship Id="rId10" Type="http://schemas.openxmlformats.org/officeDocument/2006/relationships/hyperlink" Target="mailto:school59kur@yandex.ru" TargetMode="External"/><Relationship Id="rId31" Type="http://schemas.openxmlformats.org/officeDocument/2006/relationships/hyperlink" Target="http://www.obo-buk.nubex.ru/" TargetMode="External"/><Relationship Id="rId44" Type="http://schemas.openxmlformats.org/officeDocument/2006/relationships/hyperlink" Target="http://pon-kras.ru/" TargetMode="External"/><Relationship Id="rId52" Type="http://schemas.openxmlformats.org/officeDocument/2006/relationships/hyperlink" Target="http://kuibehevskay.ucoz.ru/" TargetMode="External"/><Relationship Id="rId60" Type="http://schemas.openxmlformats.org/officeDocument/2006/relationships/hyperlink" Target="http://krup.ucoz.ru/index/letniy_lager/0-68" TargetMode="External"/><Relationship Id="rId65" Type="http://schemas.openxmlformats.org/officeDocument/2006/relationships/hyperlink" Target="https://www.sol-nik.ru/" TargetMode="External"/><Relationship Id="rId73" Type="http://schemas.openxmlformats.org/officeDocument/2006/relationships/hyperlink" Target="http://www.tim-byst.ru/" TargetMode="External"/><Relationship Id="rId78" Type="http://schemas.openxmlformats.org/officeDocument/2006/relationships/hyperlink" Target="http://tim-gni.ru/" TargetMode="External"/><Relationship Id="rId81" Type="http://schemas.openxmlformats.org/officeDocument/2006/relationships/hyperlink" Target="http://cher-krasp.ru/" TargetMode="External"/><Relationship Id="rId86" Type="http://schemas.openxmlformats.org/officeDocument/2006/relationships/hyperlink" Target="http://www.kurch-gim1.ru/" TargetMode="External"/><Relationship Id="rId94" Type="http://schemas.openxmlformats.org/officeDocument/2006/relationships/hyperlink" Target="http://sh8.obr46.ru/" TargetMode="External"/><Relationship Id="rId99" Type="http://schemas.openxmlformats.org/officeDocument/2006/relationships/hyperlink" Target="http://sh13.obr46.ru/" TargetMode="External"/><Relationship Id="rId101" Type="http://schemas.openxmlformats.org/officeDocument/2006/relationships/hyperlink" Target="http://kursk-sosh1.ru/" TargetMode="External"/><Relationship Id="rId122" Type="http://schemas.openxmlformats.org/officeDocument/2006/relationships/hyperlink" Target="http://school31-kursk.ru/parents/letniy-otdykh.php" TargetMode="External"/><Relationship Id="rId130" Type="http://schemas.openxmlformats.org/officeDocument/2006/relationships/hyperlink" Target="https://school39.kursk-it.ru/" TargetMode="External"/><Relationship Id="rId135" Type="http://schemas.openxmlformats.org/officeDocument/2006/relationships/hyperlink" Target="about:blank" TargetMode="External"/><Relationship Id="rId143" Type="http://schemas.openxmlformats.org/officeDocument/2006/relationships/hyperlink" Target="https://kurschkola55.ru/" TargetMode="External"/><Relationship Id="rId148" Type="http://schemas.openxmlformats.org/officeDocument/2006/relationships/hyperlink" Target="https://60shkola.ru/shkolnyj-lager-lzvezdochkar.html" TargetMode="External"/><Relationship Id="rId151" Type="http://schemas.openxmlformats.org/officeDocument/2006/relationships/hyperlink" Target="http://kursk-sosh62.ru/" TargetMode="External"/><Relationship Id="rId156" Type="http://schemas.openxmlformats.org/officeDocument/2006/relationships/hyperlink" Target="http://gel-klish.ru/" TargetMode="External"/><Relationship Id="rId164" Type="http://schemas.openxmlformats.org/officeDocument/2006/relationships/hyperlink" Target="http://kur-gnez.ru/" TargetMode="External"/><Relationship Id="rId4" Type="http://schemas.openxmlformats.org/officeDocument/2006/relationships/hyperlink" Target="http://lic5.obr46.ru/" TargetMode="External"/><Relationship Id="rId9" Type="http://schemas.openxmlformats.org/officeDocument/2006/relationships/hyperlink" Target="mailto:kursk@mail.ru" TargetMode="External"/><Relationship Id="rId13" Type="http://schemas.openxmlformats.org/officeDocument/2006/relationships/hyperlink" Target="mailto:Shkola23.halino@yandex.ru" TargetMode="External"/><Relationship Id="rId18" Type="http://schemas.openxmlformats.org/officeDocument/2006/relationships/hyperlink" Target="http://lgo-kolon.ru/obychenie/lager-s-dnevnym-prebyvaniem-detej.html" TargetMode="External"/><Relationship Id="rId39" Type="http://schemas.openxmlformats.org/officeDocument/2006/relationships/hyperlink" Target="http://www.oktr-lob.ru/" TargetMode="External"/><Relationship Id="rId109" Type="http://schemas.openxmlformats.org/officeDocument/2006/relationships/hyperlink" Target="http://www.kursk-sosh11.ru/" TargetMode="External"/><Relationship Id="rId34" Type="http://schemas.openxmlformats.org/officeDocument/2006/relationships/hyperlink" Target="https://obo-rudav.nubex.ru/" TargetMode="External"/><Relationship Id="rId50" Type="http://schemas.openxmlformats.org/officeDocument/2006/relationships/hyperlink" Target="http://rylsk-school-1.ucoz.ru/index/letnij_ozdorovitelnyj_lager_quot_solnyshko_quot/0-147" TargetMode="External"/><Relationship Id="rId55" Type="http://schemas.openxmlformats.org/officeDocument/2006/relationships/hyperlink" Target="http://borovscoe2.ucoz.ru/index/programma_quot_umnye_kanikuly_quot/0-64" TargetMode="External"/><Relationship Id="rId76" Type="http://schemas.openxmlformats.org/officeDocument/2006/relationships/hyperlink" Target="http://tim-sok.ru/" TargetMode="External"/><Relationship Id="rId97" Type="http://schemas.openxmlformats.org/officeDocument/2006/relationships/hyperlink" Target="http://gim10.obr46.ru/" TargetMode="External"/><Relationship Id="rId104" Type="http://schemas.openxmlformats.org/officeDocument/2006/relationships/hyperlink" Target="https://vk.com/brigantina4kyrsk)" TargetMode="External"/><Relationship Id="rId120" Type="http://schemas.openxmlformats.org/officeDocument/2006/relationships/hyperlink" Target="mailto:kursk29@mail.ru" TargetMode="External"/><Relationship Id="rId125" Type="http://schemas.openxmlformats.org/officeDocument/2006/relationships/hyperlink" Target="http://kursk-sosh34.ru/vnytri-ychebn-deiatelnost/leto-2020.html" TargetMode="External"/><Relationship Id="rId141" Type="http://schemas.openxmlformats.org/officeDocument/2006/relationships/hyperlink" Target="http://www./gor-udob.ru/" TargetMode="External"/><Relationship Id="rId146" Type="http://schemas.openxmlformats.org/officeDocument/2006/relationships/hyperlink" Target="http://kursk-sosh58.ru/" TargetMode="External"/><Relationship Id="rId167" Type="http://schemas.openxmlformats.org/officeDocument/2006/relationships/hyperlink" Target="mailto:kurskii106@mail.ru" TargetMode="External"/><Relationship Id="rId7" Type="http://schemas.openxmlformats.org/officeDocument/2006/relationships/hyperlink" Target="mailto:kursk19@list.ru" TargetMode="External"/><Relationship Id="rId71" Type="http://schemas.openxmlformats.org/officeDocument/2006/relationships/hyperlink" Target="http://sud-mah.ru/letnij-otdyx-detej.html)" TargetMode="External"/><Relationship Id="rId92" Type="http://schemas.openxmlformats.org/officeDocument/2006/relationships/hyperlink" Target="http://sh6.obr46.ru/" TargetMode="External"/><Relationship Id="rId162" Type="http://schemas.openxmlformats.org/officeDocument/2006/relationships/hyperlink" Target="http://rzol-nov.ru/" TargetMode="External"/><Relationship Id="rId2" Type="http://schemas.openxmlformats.org/officeDocument/2006/relationships/hyperlink" Target="http://lic5.obr46.ru/" TargetMode="External"/><Relationship Id="rId29" Type="http://schemas.openxmlformats.org/officeDocument/2006/relationships/hyperlink" Target="https://obo-sosh3.nubex.ru/" TargetMode="External"/><Relationship Id="rId24" Type="http://schemas.openxmlformats.org/officeDocument/2006/relationships/hyperlink" Target="http://www.shkola-medvenka.ru/" TargetMode="External"/><Relationship Id="rId40" Type="http://schemas.openxmlformats.org/officeDocument/2006/relationships/hyperlink" Target="http://www.oktr-cher.ru/" TargetMode="External"/><Relationship Id="rId45" Type="http://schemas.openxmlformats.org/officeDocument/2006/relationships/hyperlink" Target="http://pon-voz.ru/kruzhkovaya-deyatelnost/lager-qneposedyq.html" TargetMode="External"/><Relationship Id="rId66" Type="http://schemas.openxmlformats.org/officeDocument/2006/relationships/hyperlink" Target="http://www.sol-max.ru/" TargetMode="External"/><Relationship Id="rId87" Type="http://schemas.openxmlformats.org/officeDocument/2006/relationships/hyperlink" Target="http://kurch-sosh6.ru/" TargetMode="External"/><Relationship Id="rId110" Type="http://schemas.openxmlformats.org/officeDocument/2006/relationships/hyperlink" Target="http://kursk-sosh13.ru/" TargetMode="External"/><Relationship Id="rId115" Type="http://schemas.openxmlformats.org/officeDocument/2006/relationships/hyperlink" Target="http://www.lyceum21.ru/" TargetMode="External"/><Relationship Id="rId131" Type="http://schemas.openxmlformats.org/officeDocument/2006/relationships/hyperlink" Target="http://kursk-sosh40.ru/" TargetMode="External"/><Relationship Id="rId136" Type="http://schemas.openxmlformats.org/officeDocument/2006/relationships/hyperlink" Target="https://vk.com/club197367148" TargetMode="External"/><Relationship Id="rId157" Type="http://schemas.openxmlformats.org/officeDocument/2006/relationships/hyperlink" Target="http://gel-bas.ru/vospitatelnaya-rabota/75-let-velikoj-pobede/199-letnij-lageo-s-dnevnym-prebyvaniem-detej.html" TargetMode="External"/><Relationship Id="rId61" Type="http://schemas.openxmlformats.org/officeDocument/2006/relationships/hyperlink" Target="http://www.sovetskii661.edusite.ru/" TargetMode="External"/><Relationship Id="rId82" Type="http://schemas.openxmlformats.org/officeDocument/2006/relationships/hyperlink" Target="http://cher-stak.ru/" TargetMode="External"/><Relationship Id="rId152" Type="http://schemas.openxmlformats.org/officeDocument/2006/relationships/hyperlink" Target="https://vk.com/club202203763" TargetMode="External"/><Relationship Id="rId19" Type="http://schemas.openxmlformats.org/officeDocument/2006/relationships/hyperlink" Target="http://lgo-fit.ru/" TargetMode="External"/><Relationship Id="rId14" Type="http://schemas.openxmlformats.org/officeDocument/2006/relationships/hyperlink" Target="http://www.shum-school.my1.ru/" TargetMode="External"/><Relationship Id="rId30" Type="http://schemas.openxmlformats.org/officeDocument/2006/relationships/hyperlink" Target="http://obo-afan.nubex.ru/" TargetMode="External"/><Relationship Id="rId35" Type="http://schemas.openxmlformats.org/officeDocument/2006/relationships/hyperlink" Target="http://obo-usl.ru/" TargetMode="External"/><Relationship Id="rId56" Type="http://schemas.openxmlformats.org/officeDocument/2006/relationships/hyperlink" Target="http://rylsk-4school.ucoz.ru/" TargetMode="External"/><Relationship Id="rId77" Type="http://schemas.openxmlformats.org/officeDocument/2006/relationships/hyperlink" Target="http://tim-lej.ru/" TargetMode="External"/><Relationship Id="rId100" Type="http://schemas.openxmlformats.org/officeDocument/2006/relationships/hyperlink" Target="http://sh14.obr46.ru/" TargetMode="External"/><Relationship Id="rId105" Type="http://schemas.openxmlformats.org/officeDocument/2006/relationships/hyperlink" Target="http://www.licey6kursk.ru/uchashchimsya-i-roditelyam/letnij-otdykh" TargetMode="External"/><Relationship Id="rId126" Type="http://schemas.openxmlformats.org/officeDocument/2006/relationships/hyperlink" Target="http://kursk-sosh35.ru/" TargetMode="External"/><Relationship Id="rId147" Type="http://schemas.openxmlformats.org/officeDocument/2006/relationships/hyperlink" Target="mailto:school59kur@yandex.ru" TargetMode="External"/><Relationship Id="rId8" Type="http://schemas.openxmlformats.org/officeDocument/2006/relationships/hyperlink" Target="mailto:kursk42@mail.ru" TargetMode="External"/><Relationship Id="rId51" Type="http://schemas.openxmlformats.org/officeDocument/2006/relationships/hyperlink" Target="http://rylsk-school-5.ucoz.net/" TargetMode="External"/><Relationship Id="rId72" Type="http://schemas.openxmlformats.org/officeDocument/2006/relationships/hyperlink" Target="http://www.tim-vol.ru/" TargetMode="External"/><Relationship Id="rId93" Type="http://schemas.openxmlformats.org/officeDocument/2006/relationships/hyperlink" Target="http://sh6.obr46.ru/" TargetMode="External"/><Relationship Id="rId98" Type="http://schemas.openxmlformats.org/officeDocument/2006/relationships/hyperlink" Target="http://lic12.obr46.ru/" TargetMode="External"/><Relationship Id="rId121" Type="http://schemas.openxmlformats.org/officeDocument/2006/relationships/hyperlink" Target="http://shkola-30.ru/" TargetMode="External"/><Relationship Id="rId142" Type="http://schemas.openxmlformats.org/officeDocument/2006/relationships/hyperlink" Target="http://s54.swsu.ru/" TargetMode="External"/><Relationship Id="rId163" Type="http://schemas.openxmlformats.org/officeDocument/2006/relationships/hyperlink" Target="http://www.verhnemedwed.ucoz.ru/" TargetMode="External"/><Relationship Id="rId3" Type="http://schemas.openxmlformats.org/officeDocument/2006/relationships/hyperlink" Target="http://lic5.obr46.ru/" TargetMode="External"/><Relationship Id="rId25" Type="http://schemas.openxmlformats.org/officeDocument/2006/relationships/hyperlink" Target="http://shkola-2rojd.ru/" TargetMode="External"/><Relationship Id="rId46" Type="http://schemas.openxmlformats.org/officeDocument/2006/relationships/hyperlink" Target="http://www.pri-kir.ru/" TargetMode="External"/><Relationship Id="rId67" Type="http://schemas.openxmlformats.org/officeDocument/2006/relationships/hyperlink" Target="https://www.sol-star.ru/" TargetMode="External"/><Relationship Id="rId116" Type="http://schemas.openxmlformats.org/officeDocument/2006/relationships/hyperlink" Target="http://www.kursk-sosh22.ru/" TargetMode="External"/><Relationship Id="rId137" Type="http://schemas.openxmlformats.org/officeDocument/2006/relationships/hyperlink" Target="http://kursk-school-47.ru/" TargetMode="External"/><Relationship Id="rId158" Type="http://schemas.openxmlformats.org/officeDocument/2006/relationships/hyperlink" Target="http://www.gel-nov.ru/uzenikam/shkolnyj-lager-2020.html" TargetMode="External"/><Relationship Id="rId20" Type="http://schemas.openxmlformats.org/officeDocument/2006/relationships/hyperlink" Target="http://man-1zas.ru/" TargetMode="External"/><Relationship Id="rId41" Type="http://schemas.openxmlformats.org/officeDocument/2006/relationships/hyperlink" Target="http://www.pervomaika.ucoz.ru/" TargetMode="External"/><Relationship Id="rId62" Type="http://schemas.openxmlformats.org/officeDocument/2006/relationships/hyperlink" Target="http://www.sovetskii662.edusite.ru/" TargetMode="External"/><Relationship Id="rId83" Type="http://schemas.openxmlformats.org/officeDocument/2006/relationships/hyperlink" Target="http://www.shi-prig.ru/" TargetMode="External"/><Relationship Id="rId88" Type="http://schemas.openxmlformats.org/officeDocument/2006/relationships/hyperlink" Target="http://gim1.obr46/" TargetMode="External"/><Relationship Id="rId111" Type="http://schemas.openxmlformats.org/officeDocument/2006/relationships/hyperlink" Target="http://kursk-sosh17.ru/" TargetMode="External"/><Relationship Id="rId132" Type="http://schemas.openxmlformats.org/officeDocument/2006/relationships/hyperlink" Target="https://vk.com/lagerromashka2020" TargetMode="External"/><Relationship Id="rId153" Type="http://schemas.openxmlformats.org/officeDocument/2006/relationships/hyperlink" Target="https://vk.com/club19750785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obo-afan.nubex.ru/" TargetMode="External"/><Relationship Id="rId13" Type="http://schemas.openxmlformats.org/officeDocument/2006/relationships/hyperlink" Target="http://krup.ucoz.ru/index/letniy_lager/0-68" TargetMode="External"/><Relationship Id="rId18" Type="http://schemas.openxmlformats.org/officeDocument/2006/relationships/hyperlink" Target="http://www.shi-oho.ru/" TargetMode="External"/><Relationship Id="rId3" Type="http://schemas.openxmlformats.org/officeDocument/2006/relationships/hyperlink" Target="http://tolpinososh.ucoz.ru/" TargetMode="External"/><Relationship Id="rId7" Type="http://schemas.openxmlformats.org/officeDocument/2006/relationships/hyperlink" Target="https://obo-sosh1.nubex.ru/" TargetMode="External"/><Relationship Id="rId12" Type="http://schemas.openxmlformats.org/officeDocument/2006/relationships/hyperlink" Target="http://www.oktr-dyak.ru/" TargetMode="External"/><Relationship Id="rId17" Type="http://schemas.openxmlformats.org/officeDocument/2006/relationships/hyperlink" Target="http://tim-stan.ru/" TargetMode="External"/><Relationship Id="rId2" Type="http://schemas.openxmlformats.org/officeDocument/2006/relationships/hyperlink" Target="http://www.gor-gorsh2.ru/" TargetMode="External"/><Relationship Id="rId16" Type="http://schemas.openxmlformats.org/officeDocument/2006/relationships/hyperlink" Target="mailto:sudjansk491@mail.com" TargetMode="External"/><Relationship Id="rId20" Type="http://schemas.openxmlformats.org/officeDocument/2006/relationships/hyperlink" Target="http://www.kursk-school18.ru/%D0%B2%D0%BE%D1%81%D0%BF%D0%B8%D1%82-%D1%80%D0%B0%D0%B1%D0%BE%D1%82%D0%B0/%D0%BB%D0%B5%D1%82%D0%BE/" TargetMode="External"/><Relationship Id="rId1" Type="http://schemas.openxmlformats.org/officeDocument/2006/relationships/hyperlink" Target="http://lubimovskaya.obrazovanie46.ru/?q=node&amp;page=1" TargetMode="External"/><Relationship Id="rId6" Type="http://schemas.openxmlformats.org/officeDocument/2006/relationships/hyperlink" Target="http://www.shkola-medvenka.ru/" TargetMode="External"/><Relationship Id="rId11" Type="http://schemas.openxmlformats.org/officeDocument/2006/relationships/hyperlink" Target="https://obo-rudav.nubex.ru/" TargetMode="External"/><Relationship Id="rId5" Type="http://schemas.openxmlformats.org/officeDocument/2006/relationships/hyperlink" Target="http://gorodens.obrazovanie46.ru/?q=node/9" TargetMode="External"/><Relationship Id="rId15" Type="http://schemas.openxmlformats.org/officeDocument/2006/relationships/hyperlink" Target="https://www.sol-nik.ru/" TargetMode="External"/><Relationship Id="rId10" Type="http://schemas.openxmlformats.org/officeDocument/2006/relationships/hyperlink" Target="http://www.obo-zor.ru/" TargetMode="External"/><Relationship Id="rId19" Type="http://schemas.openxmlformats.org/officeDocument/2006/relationships/hyperlink" Target="http://csv.obr46.ru/" TargetMode="External"/><Relationship Id="rId4" Type="http://schemas.openxmlformats.org/officeDocument/2006/relationships/hyperlink" Target="mailto:kurskii106@mail.ru" TargetMode="External"/><Relationship Id="rId9" Type="http://schemas.openxmlformats.org/officeDocument/2006/relationships/hyperlink" Target="https://obo-sosh3.nubex.ru/" TargetMode="External"/><Relationship Id="rId14" Type="http://schemas.openxmlformats.org/officeDocument/2006/relationships/hyperlink" Target="http://sovetskii668.edusite.ru/mconstr.html?page=/p53aa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80" zoomScaleNormal="8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184" t="s">
        <v>0</v>
      </c>
      <c r="B1" s="184"/>
      <c r="C1" s="184"/>
      <c r="D1" s="18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185" t="s">
        <v>3503</v>
      </c>
      <c r="B2" s="185"/>
      <c r="C2" s="18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187" t="s">
        <v>2</v>
      </c>
      <c r="D5" s="188"/>
      <c r="E5" s="18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190" t="s">
        <v>3</v>
      </c>
      <c r="K6" s="191"/>
      <c r="L6" s="191"/>
      <c r="M6" s="191"/>
      <c r="N6" s="192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</row>
    <row r="8" spans="1:21" s="15" customFormat="1" ht="15.75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14.75">
      <c r="A9" s="19"/>
      <c r="B9" s="20">
        <v>1</v>
      </c>
      <c r="C9" s="19" t="s">
        <v>24</v>
      </c>
      <c r="D9" s="19" t="s">
        <v>25</v>
      </c>
      <c r="E9" s="19" t="s">
        <v>26</v>
      </c>
      <c r="F9" s="21">
        <v>4632182810</v>
      </c>
      <c r="G9" s="19" t="s">
        <v>27</v>
      </c>
      <c r="H9" s="22" t="s">
        <v>28</v>
      </c>
      <c r="I9" s="23" t="s">
        <v>29</v>
      </c>
      <c r="J9" s="19" t="s">
        <v>30</v>
      </c>
      <c r="K9" s="19" t="s">
        <v>31</v>
      </c>
      <c r="L9" s="19" t="s">
        <v>32</v>
      </c>
      <c r="M9" s="19" t="s">
        <v>33</v>
      </c>
      <c r="N9" s="23" t="s">
        <v>34</v>
      </c>
      <c r="O9" s="19" t="s">
        <v>35</v>
      </c>
      <c r="P9" s="23" t="s">
        <v>36</v>
      </c>
      <c r="Q9" s="19" t="s">
        <v>37</v>
      </c>
      <c r="R9" s="24" t="s">
        <v>38</v>
      </c>
      <c r="S9" s="23" t="s">
        <v>39</v>
      </c>
      <c r="T9" s="19" t="s">
        <v>35</v>
      </c>
      <c r="U9" s="19" t="s">
        <v>35</v>
      </c>
    </row>
    <row r="10" spans="1:21" s="18" customFormat="1" ht="120" customHeight="1" thickBot="1">
      <c r="A10" s="19"/>
      <c r="B10" s="20">
        <v>2</v>
      </c>
      <c r="C10" s="23" t="s">
        <v>40</v>
      </c>
      <c r="D10" s="23" t="s">
        <v>41</v>
      </c>
      <c r="E10" s="23" t="s">
        <v>42</v>
      </c>
      <c r="F10" s="25">
        <v>4632132369</v>
      </c>
      <c r="G10" s="23" t="s">
        <v>43</v>
      </c>
      <c r="H10" s="22" t="s">
        <v>44</v>
      </c>
      <c r="I10" s="23" t="s">
        <v>45</v>
      </c>
      <c r="J10" s="23" t="s">
        <v>30</v>
      </c>
      <c r="K10" s="23" t="s">
        <v>46</v>
      </c>
      <c r="L10" s="23" t="s">
        <v>47</v>
      </c>
      <c r="M10" s="23" t="s">
        <v>48</v>
      </c>
      <c r="N10" s="23" t="s">
        <v>49</v>
      </c>
      <c r="O10" s="23" t="s">
        <v>35</v>
      </c>
      <c r="P10" s="23" t="s">
        <v>50</v>
      </c>
      <c r="Q10" s="23" t="s">
        <v>51</v>
      </c>
      <c r="R10" s="23" t="s">
        <v>52</v>
      </c>
      <c r="S10" s="23" t="s">
        <v>53</v>
      </c>
      <c r="T10" s="23" t="s">
        <v>35</v>
      </c>
      <c r="U10" s="23" t="s">
        <v>35</v>
      </c>
    </row>
    <row r="11" spans="1:21" s="18" customFormat="1" ht="272.25" customHeight="1" thickBot="1">
      <c r="A11" s="19"/>
      <c r="B11" s="20">
        <v>3</v>
      </c>
      <c r="C11" s="213" t="s">
        <v>54</v>
      </c>
      <c r="D11" s="213" t="s">
        <v>55</v>
      </c>
      <c r="E11" s="211" t="s">
        <v>56</v>
      </c>
      <c r="F11" s="212">
        <v>4630023639</v>
      </c>
      <c r="G11" s="211" t="s">
        <v>57</v>
      </c>
      <c r="H11" s="213" t="s">
        <v>58</v>
      </c>
      <c r="I11" s="213" t="s">
        <v>59</v>
      </c>
      <c r="J11" s="213" t="s">
        <v>60</v>
      </c>
      <c r="K11" s="211" t="s">
        <v>61</v>
      </c>
      <c r="L11" s="211" t="s">
        <v>62</v>
      </c>
      <c r="M11" s="211" t="s">
        <v>63</v>
      </c>
      <c r="N11" s="213" t="s">
        <v>64</v>
      </c>
      <c r="O11" s="211" t="s">
        <v>35</v>
      </c>
      <c r="P11" s="213" t="s">
        <v>65</v>
      </c>
      <c r="Q11" s="213" t="s">
        <v>66</v>
      </c>
      <c r="R11" s="213" t="s">
        <v>52</v>
      </c>
      <c r="S11" s="213" t="s">
        <v>67</v>
      </c>
      <c r="T11" s="213" t="s">
        <v>68</v>
      </c>
      <c r="U11" s="213" t="s">
        <v>68</v>
      </c>
    </row>
    <row r="12" spans="1:21" s="18" customFormat="1" ht="192" thickBot="1">
      <c r="A12" s="19"/>
      <c r="B12" s="20">
        <v>4</v>
      </c>
      <c r="C12" s="19" t="s">
        <v>69</v>
      </c>
      <c r="D12" s="19" t="s">
        <v>70</v>
      </c>
      <c r="E12" s="19" t="s">
        <v>71</v>
      </c>
      <c r="F12" s="21">
        <v>4632054093</v>
      </c>
      <c r="G12" s="19" t="s">
        <v>72</v>
      </c>
      <c r="H12" s="19" t="s">
        <v>73</v>
      </c>
      <c r="I12" s="19" t="s">
        <v>59</v>
      </c>
      <c r="J12" s="19" t="s">
        <v>74</v>
      </c>
      <c r="K12" s="19" t="s">
        <v>75</v>
      </c>
      <c r="L12" s="19" t="s">
        <v>76</v>
      </c>
      <c r="M12" s="19" t="s">
        <v>77</v>
      </c>
      <c r="N12" s="19" t="s">
        <v>78</v>
      </c>
      <c r="O12" s="19" t="s">
        <v>35</v>
      </c>
      <c r="P12" s="19" t="s">
        <v>79</v>
      </c>
      <c r="Q12" s="19" t="s">
        <v>80</v>
      </c>
      <c r="R12" s="19" t="s">
        <v>81</v>
      </c>
      <c r="S12" s="19" t="s">
        <v>82</v>
      </c>
      <c r="T12" s="19" t="s">
        <v>83</v>
      </c>
      <c r="U12" s="19" t="s">
        <v>35</v>
      </c>
    </row>
    <row r="13" spans="1:21" s="18" customFormat="1" ht="147" customHeight="1">
      <c r="A13" s="19"/>
      <c r="B13" s="20">
        <v>5</v>
      </c>
      <c r="C13" s="19" t="s">
        <v>84</v>
      </c>
      <c r="D13" s="19" t="s">
        <v>85</v>
      </c>
      <c r="E13" s="19" t="s">
        <v>86</v>
      </c>
      <c r="F13" s="21">
        <v>4632009453</v>
      </c>
      <c r="G13" s="19" t="s">
        <v>87</v>
      </c>
      <c r="H13" s="19" t="s">
        <v>88</v>
      </c>
      <c r="I13" s="19" t="s">
        <v>89</v>
      </c>
      <c r="J13" s="19" t="s">
        <v>90</v>
      </c>
      <c r="K13" s="19" t="s">
        <v>91</v>
      </c>
      <c r="L13" s="19" t="s">
        <v>92</v>
      </c>
      <c r="M13" s="19" t="s">
        <v>93</v>
      </c>
      <c r="N13" s="19" t="s">
        <v>94</v>
      </c>
      <c r="O13" s="19" t="s">
        <v>95</v>
      </c>
      <c r="P13" s="19" t="s">
        <v>96</v>
      </c>
      <c r="Q13" s="26" t="s">
        <v>97</v>
      </c>
      <c r="R13" s="19" t="s">
        <v>98</v>
      </c>
      <c r="S13" s="19" t="s">
        <v>99</v>
      </c>
      <c r="T13" s="19" t="s">
        <v>100</v>
      </c>
      <c r="U13" s="19" t="s">
        <v>101</v>
      </c>
    </row>
    <row r="14" spans="1:21" s="18" customFormat="1" ht="89.25">
      <c r="A14" s="19"/>
      <c r="B14" s="20">
        <v>6</v>
      </c>
      <c r="C14" s="19" t="s">
        <v>102</v>
      </c>
      <c r="D14" s="19" t="s">
        <v>103</v>
      </c>
      <c r="E14" s="19" t="s">
        <v>104</v>
      </c>
      <c r="F14" s="21">
        <v>4604005087</v>
      </c>
      <c r="G14" s="19" t="s">
        <v>105</v>
      </c>
      <c r="H14" s="19" t="s">
        <v>106</v>
      </c>
      <c r="I14" s="19" t="s">
        <v>107</v>
      </c>
      <c r="J14" s="19" t="s">
        <v>74</v>
      </c>
      <c r="K14" s="19" t="s">
        <v>108</v>
      </c>
      <c r="L14" s="19" t="s">
        <v>62</v>
      </c>
      <c r="M14" s="26" t="s">
        <v>109</v>
      </c>
      <c r="N14" s="19" t="s">
        <v>110</v>
      </c>
      <c r="O14" s="19" t="s">
        <v>106</v>
      </c>
      <c r="P14" s="19" t="s">
        <v>111</v>
      </c>
      <c r="Q14" s="19" t="s">
        <v>112</v>
      </c>
      <c r="R14" s="19" t="s">
        <v>113</v>
      </c>
      <c r="S14" s="19" t="s">
        <v>114</v>
      </c>
      <c r="T14" s="19" t="s">
        <v>106</v>
      </c>
      <c r="U14" s="19" t="s">
        <v>106</v>
      </c>
    </row>
    <row r="15" spans="1:21" s="18" customFormat="1" ht="166.5" thickBot="1">
      <c r="A15" s="19"/>
      <c r="B15" s="20">
        <v>7</v>
      </c>
      <c r="C15" s="19" t="s">
        <v>115</v>
      </c>
      <c r="D15" s="19" t="s">
        <v>116</v>
      </c>
      <c r="E15" s="19" t="s">
        <v>117</v>
      </c>
      <c r="F15" s="21">
        <v>4633014664</v>
      </c>
      <c r="G15" s="19" t="s">
        <v>118</v>
      </c>
      <c r="H15" s="22" t="s">
        <v>119</v>
      </c>
      <c r="I15" s="19" t="s">
        <v>120</v>
      </c>
      <c r="J15" s="19" t="s">
        <v>74</v>
      </c>
      <c r="K15" s="19" t="s">
        <v>121</v>
      </c>
      <c r="L15" s="19" t="s">
        <v>62</v>
      </c>
      <c r="M15" s="19" t="s">
        <v>122</v>
      </c>
      <c r="N15" s="19" t="s">
        <v>123</v>
      </c>
      <c r="O15" s="19" t="s">
        <v>35</v>
      </c>
      <c r="P15" s="19" t="s">
        <v>124</v>
      </c>
      <c r="Q15" s="19" t="s">
        <v>125</v>
      </c>
      <c r="R15" s="19" t="s">
        <v>52</v>
      </c>
      <c r="S15" s="19" t="s">
        <v>126</v>
      </c>
      <c r="T15" s="19" t="s">
        <v>127</v>
      </c>
      <c r="U15" s="19" t="s">
        <v>127</v>
      </c>
    </row>
    <row r="16" spans="1:21" s="219" customFormat="1" ht="195" customHeight="1" thickBot="1">
      <c r="A16" s="209"/>
      <c r="B16" s="210">
        <v>8</v>
      </c>
      <c r="C16" s="209" t="s">
        <v>3493</v>
      </c>
      <c r="D16" s="209" t="s">
        <v>3494</v>
      </c>
      <c r="E16" s="214" t="s">
        <v>3495</v>
      </c>
      <c r="F16" s="215">
        <v>4632065169</v>
      </c>
      <c r="G16" s="209" t="s">
        <v>3496</v>
      </c>
      <c r="H16" s="216" t="s">
        <v>3497</v>
      </c>
      <c r="I16" s="209" t="s">
        <v>59</v>
      </c>
      <c r="J16" s="209" t="s">
        <v>128</v>
      </c>
      <c r="K16" s="209" t="s">
        <v>129</v>
      </c>
      <c r="L16" s="209" t="s">
        <v>130</v>
      </c>
      <c r="M16" s="209" t="s">
        <v>131</v>
      </c>
      <c r="N16" s="209" t="s">
        <v>3498</v>
      </c>
      <c r="O16" s="209" t="s">
        <v>127</v>
      </c>
      <c r="P16" s="209" t="s">
        <v>3499</v>
      </c>
      <c r="Q16" s="217" t="s">
        <v>3500</v>
      </c>
      <c r="R16" s="217" t="s">
        <v>3501</v>
      </c>
      <c r="S16" s="217" t="s">
        <v>3502</v>
      </c>
      <c r="T16" s="218" t="s">
        <v>127</v>
      </c>
      <c r="U16" s="218" t="s">
        <v>127</v>
      </c>
    </row>
    <row r="17" spans="1:21" s="18" customFormat="1" ht="166.5" thickBot="1">
      <c r="A17" s="19"/>
      <c r="B17" s="20">
        <v>9</v>
      </c>
      <c r="C17" s="19" t="s">
        <v>133</v>
      </c>
      <c r="D17" s="19" t="s">
        <v>134</v>
      </c>
      <c r="E17" s="26" t="s">
        <v>135</v>
      </c>
      <c r="F17" s="21">
        <v>4632065169</v>
      </c>
      <c r="G17" s="19" t="s">
        <v>136</v>
      </c>
      <c r="H17" s="19" t="s">
        <v>137</v>
      </c>
      <c r="I17" s="19" t="s">
        <v>59</v>
      </c>
      <c r="J17" s="19" t="s">
        <v>128</v>
      </c>
      <c r="K17" s="19" t="s">
        <v>138</v>
      </c>
      <c r="L17" s="19" t="s">
        <v>139</v>
      </c>
      <c r="M17" s="19" t="s">
        <v>131</v>
      </c>
      <c r="N17" s="19" t="s">
        <v>140</v>
      </c>
      <c r="O17" s="19" t="s">
        <v>127</v>
      </c>
      <c r="P17" s="19" t="s">
        <v>141</v>
      </c>
      <c r="Q17" s="19" t="s">
        <v>142</v>
      </c>
      <c r="R17" s="19" t="s">
        <v>52</v>
      </c>
      <c r="S17" s="19" t="s">
        <v>132</v>
      </c>
      <c r="T17" s="19" t="s">
        <v>127</v>
      </c>
      <c r="U17" s="19" t="s">
        <v>127</v>
      </c>
    </row>
    <row r="18" spans="1:21" s="18" customFormat="1" ht="153.75" thickBot="1">
      <c r="A18" s="19"/>
      <c r="B18" s="20">
        <v>10</v>
      </c>
      <c r="C18" s="19" t="s">
        <v>143</v>
      </c>
      <c r="D18" s="19" t="s">
        <v>144</v>
      </c>
      <c r="E18" s="26" t="s">
        <v>145</v>
      </c>
      <c r="F18" s="21" t="s">
        <v>146</v>
      </c>
      <c r="G18" s="19" t="s">
        <v>147</v>
      </c>
      <c r="H18" s="19" t="s">
        <v>148</v>
      </c>
      <c r="I18" s="19" t="s">
        <v>149</v>
      </c>
      <c r="J18" s="19" t="s">
        <v>128</v>
      </c>
      <c r="K18" s="19" t="s">
        <v>150</v>
      </c>
      <c r="L18" s="19" t="s">
        <v>139</v>
      </c>
      <c r="M18" s="19" t="s">
        <v>131</v>
      </c>
      <c r="N18" s="19" t="s">
        <v>151</v>
      </c>
      <c r="O18" s="19" t="s">
        <v>127</v>
      </c>
      <c r="P18" s="19" t="s">
        <v>152</v>
      </c>
      <c r="Q18" s="19" t="s">
        <v>153</v>
      </c>
      <c r="R18" s="19" t="s">
        <v>52</v>
      </c>
      <c r="S18" s="19" t="s">
        <v>132</v>
      </c>
      <c r="T18" s="19" t="s">
        <v>127</v>
      </c>
      <c r="U18" s="19" t="s">
        <v>127</v>
      </c>
    </row>
    <row r="19" spans="1:21" s="18" customFormat="1" ht="105.75" customHeight="1">
      <c r="A19" s="19"/>
      <c r="B19" s="20">
        <v>11</v>
      </c>
      <c r="C19" s="19" t="s">
        <v>154</v>
      </c>
      <c r="D19" s="19" t="s">
        <v>155</v>
      </c>
      <c r="E19" s="19" t="s">
        <v>156</v>
      </c>
      <c r="F19" s="21">
        <v>4634003778</v>
      </c>
      <c r="G19" s="19" t="s">
        <v>157</v>
      </c>
      <c r="H19" s="22" t="s">
        <v>158</v>
      </c>
      <c r="I19" s="19" t="s">
        <v>120</v>
      </c>
      <c r="J19" s="19" t="s">
        <v>74</v>
      </c>
      <c r="K19" s="19" t="s">
        <v>159</v>
      </c>
      <c r="L19" s="19" t="s">
        <v>160</v>
      </c>
      <c r="M19" s="19" t="s">
        <v>161</v>
      </c>
      <c r="N19" s="19" t="s">
        <v>162</v>
      </c>
      <c r="O19" s="19" t="s">
        <v>163</v>
      </c>
      <c r="P19" s="19" t="s">
        <v>164</v>
      </c>
      <c r="Q19" s="19" t="s">
        <v>165</v>
      </c>
      <c r="R19" s="19" t="s">
        <v>52</v>
      </c>
      <c r="S19" s="19" t="s">
        <v>166</v>
      </c>
      <c r="T19" s="19" t="s">
        <v>35</v>
      </c>
      <c r="U19" s="19" t="s">
        <v>167</v>
      </c>
    </row>
    <row r="20" spans="1:21" s="18" customFormat="1" ht="189.75" customHeight="1">
      <c r="A20" s="19"/>
      <c r="B20" s="20">
        <v>12</v>
      </c>
      <c r="C20" s="19" t="s">
        <v>168</v>
      </c>
      <c r="D20" s="19" t="s">
        <v>70</v>
      </c>
      <c r="E20" s="19" t="s">
        <v>169</v>
      </c>
      <c r="F20" s="21">
        <v>4613006256</v>
      </c>
      <c r="G20" s="19" t="s">
        <v>170</v>
      </c>
      <c r="H20" s="19" t="s">
        <v>35</v>
      </c>
      <c r="I20" s="19" t="s">
        <v>171</v>
      </c>
      <c r="J20" s="19" t="s">
        <v>60</v>
      </c>
      <c r="K20" s="19" t="s">
        <v>172</v>
      </c>
      <c r="L20" s="19" t="s">
        <v>173</v>
      </c>
      <c r="M20" s="19" t="s">
        <v>93</v>
      </c>
      <c r="N20" s="19" t="s">
        <v>174</v>
      </c>
      <c r="O20" s="19" t="s">
        <v>35</v>
      </c>
      <c r="P20" s="19" t="s">
        <v>175</v>
      </c>
      <c r="Q20" s="19" t="s">
        <v>176</v>
      </c>
      <c r="R20" s="19" t="s">
        <v>177</v>
      </c>
      <c r="S20" s="19" t="s">
        <v>178</v>
      </c>
      <c r="T20" s="19" t="s">
        <v>179</v>
      </c>
      <c r="U20" s="19" t="s">
        <v>180</v>
      </c>
    </row>
    <row r="21" spans="1:21" s="18" customFormat="1" ht="165.75">
      <c r="A21" s="19"/>
      <c r="B21" s="20">
        <v>13</v>
      </c>
      <c r="C21" s="19" t="s">
        <v>181</v>
      </c>
      <c r="D21" s="19" t="s">
        <v>182</v>
      </c>
      <c r="E21" s="19" t="s">
        <v>183</v>
      </c>
      <c r="F21" s="21">
        <v>4615004173</v>
      </c>
      <c r="G21" s="19" t="s">
        <v>184</v>
      </c>
      <c r="H21" s="19" t="s">
        <v>185</v>
      </c>
      <c r="I21" s="19" t="s">
        <v>120</v>
      </c>
      <c r="J21" s="19" t="s">
        <v>186</v>
      </c>
      <c r="K21" s="19" t="s">
        <v>187</v>
      </c>
      <c r="L21" s="19" t="s">
        <v>188</v>
      </c>
      <c r="M21" s="19" t="s">
        <v>189</v>
      </c>
      <c r="N21" s="19" t="s">
        <v>190</v>
      </c>
      <c r="O21" s="19" t="s">
        <v>35</v>
      </c>
      <c r="P21" s="19" t="s">
        <v>191</v>
      </c>
      <c r="Q21" s="24" t="s">
        <v>192</v>
      </c>
      <c r="R21" s="19" t="s">
        <v>193</v>
      </c>
      <c r="S21" s="19" t="s">
        <v>194</v>
      </c>
      <c r="T21" s="24" t="s">
        <v>195</v>
      </c>
      <c r="U21" s="19" t="s">
        <v>196</v>
      </c>
    </row>
    <row r="22" spans="1:21" s="18" customFormat="1" ht="89.25">
      <c r="A22" s="19"/>
      <c r="B22" s="20">
        <v>14</v>
      </c>
      <c r="C22" s="19" t="s">
        <v>197</v>
      </c>
      <c r="D22" s="19" t="s">
        <v>116</v>
      </c>
      <c r="E22" s="19" t="s">
        <v>198</v>
      </c>
      <c r="F22" s="21">
        <v>4616002080</v>
      </c>
      <c r="G22" s="19" t="s">
        <v>199</v>
      </c>
      <c r="H22" s="22" t="s">
        <v>200</v>
      </c>
      <c r="I22" s="19" t="s">
        <v>201</v>
      </c>
      <c r="J22" s="19" t="s">
        <v>60</v>
      </c>
      <c r="K22" s="19" t="s">
        <v>202</v>
      </c>
      <c r="L22" s="19" t="s">
        <v>203</v>
      </c>
      <c r="M22" s="19" t="s">
        <v>93</v>
      </c>
      <c r="N22" s="19" t="s">
        <v>204</v>
      </c>
      <c r="O22" s="19" t="s">
        <v>35</v>
      </c>
      <c r="P22" s="19" t="s">
        <v>205</v>
      </c>
      <c r="Q22" s="24" t="s">
        <v>206</v>
      </c>
      <c r="R22" s="19" t="s">
        <v>207</v>
      </c>
      <c r="S22" s="19" t="s">
        <v>208</v>
      </c>
      <c r="T22" s="19" t="s">
        <v>35</v>
      </c>
      <c r="U22" s="19" t="s">
        <v>35</v>
      </c>
    </row>
    <row r="23" spans="1:21" s="18" customFormat="1" ht="215.25" customHeight="1">
      <c r="A23" s="19"/>
      <c r="B23" s="20">
        <v>15</v>
      </c>
      <c r="C23" s="19" t="s">
        <v>209</v>
      </c>
      <c r="D23" s="19" t="s">
        <v>25</v>
      </c>
      <c r="E23" s="19" t="s">
        <v>210</v>
      </c>
      <c r="F23" s="19">
        <v>4630024375</v>
      </c>
      <c r="G23" s="19" t="s">
        <v>211</v>
      </c>
      <c r="H23" s="19" t="s">
        <v>212</v>
      </c>
      <c r="I23" s="19" t="s">
        <v>213</v>
      </c>
      <c r="J23" s="19" t="s">
        <v>30</v>
      </c>
      <c r="K23" s="19" t="s">
        <v>214</v>
      </c>
      <c r="L23" s="19" t="s">
        <v>62</v>
      </c>
      <c r="M23" s="19" t="s">
        <v>93</v>
      </c>
      <c r="N23" s="19" t="s">
        <v>215</v>
      </c>
      <c r="O23" s="19" t="s">
        <v>216</v>
      </c>
      <c r="P23" s="19" t="s">
        <v>217</v>
      </c>
      <c r="Q23" s="19" t="s">
        <v>218</v>
      </c>
      <c r="R23" s="19" t="s">
        <v>52</v>
      </c>
      <c r="S23" s="19" t="s">
        <v>219</v>
      </c>
      <c r="T23" s="19" t="s">
        <v>68</v>
      </c>
      <c r="U23" s="19" t="s">
        <v>220</v>
      </c>
    </row>
    <row r="24" spans="1:21" s="18" customFormat="1" ht="89.25">
      <c r="A24" s="19"/>
      <c r="B24" s="20">
        <v>16</v>
      </c>
      <c r="C24" s="19" t="s">
        <v>221</v>
      </c>
      <c r="D24" s="19" t="s">
        <v>222</v>
      </c>
      <c r="E24" s="19" t="s">
        <v>223</v>
      </c>
      <c r="F24" s="19">
        <v>4633023161</v>
      </c>
      <c r="G24" s="19" t="s">
        <v>224</v>
      </c>
      <c r="H24" s="19" t="s">
        <v>225</v>
      </c>
      <c r="I24" s="19" t="s">
        <v>213</v>
      </c>
      <c r="J24" s="19" t="s">
        <v>74</v>
      </c>
      <c r="K24" s="19" t="s">
        <v>226</v>
      </c>
      <c r="L24" s="19" t="s">
        <v>62</v>
      </c>
      <c r="M24" s="19" t="s">
        <v>227</v>
      </c>
      <c r="N24" s="19" t="s">
        <v>228</v>
      </c>
      <c r="O24" s="19" t="s">
        <v>229</v>
      </c>
      <c r="P24" s="19" t="s">
        <v>230</v>
      </c>
      <c r="Q24" s="19" t="s">
        <v>231</v>
      </c>
      <c r="R24" s="19" t="s">
        <v>52</v>
      </c>
      <c r="S24" s="19" t="s">
        <v>232</v>
      </c>
      <c r="T24" s="19" t="s">
        <v>233</v>
      </c>
      <c r="U24" s="19" t="s">
        <v>234</v>
      </c>
    </row>
    <row r="25" spans="1:21" s="27" customFormat="1" ht="12.75">
      <c r="E25" s="28"/>
    </row>
    <row r="26" spans="1:21" s="29" customFormat="1"/>
    <row r="27" spans="1:21" s="30" customFormat="1"/>
    <row r="28" spans="1:21" s="30" customFormat="1"/>
    <row r="29" spans="1:21" s="30" customFormat="1"/>
  </sheetData>
  <mergeCells count="5">
    <mergeCell ref="A1:D1"/>
    <mergeCell ref="A2:C2"/>
    <mergeCell ref="A3:H3"/>
    <mergeCell ref="C5:E5"/>
    <mergeCell ref="J6:N6"/>
  </mergeCells>
  <hyperlinks>
    <hyperlink ref="H10" r:id="rId1"/>
    <hyperlink ref="H12" r:id="rId2" display="http://kursk-orl.ru/"/>
    <hyperlink ref="H15" r:id="rId3"/>
    <hyperlink ref="H19" r:id="rId4"/>
    <hyperlink ref="H22" r:id="rId5"/>
    <hyperlink ref="H9" r:id="rId6" display="http://mokva46.ru/"/>
    <hyperlink ref="H16" r:id="rId7"/>
  </hyperlinks>
  <pageMargins left="0.19685038924217199" right="0.19685038924217199" top="0.19685038924217199" bottom="0.19685038924217199" header="0.31496062874794001" footer="0.31496062874794001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80" zoomScaleNormal="80" workbookViewId="0">
      <pane ySplit="7" topLeftCell="A8" activePane="bottomLeft" state="frozen"/>
      <selection pane="bottomLeft" activeCell="B4" sqref="B4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s="2" customFormat="1" ht="18.75">
      <c r="A2" s="197" t="s">
        <v>3492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s="2" customFormat="1" ht="18.75">
      <c r="A3" s="197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195" t="s">
        <v>235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0" ht="16.5" customHeight="1">
      <c r="A6" s="193" t="s">
        <v>4</v>
      </c>
      <c r="B6" s="193" t="s">
        <v>5</v>
      </c>
      <c r="C6" s="193" t="s">
        <v>236</v>
      </c>
      <c r="D6" s="193" t="s">
        <v>237</v>
      </c>
      <c r="E6" s="193" t="s">
        <v>238</v>
      </c>
      <c r="F6" s="193" t="s">
        <v>239</v>
      </c>
      <c r="G6" s="193" t="s">
        <v>10</v>
      </c>
      <c r="H6" s="193" t="s">
        <v>11</v>
      </c>
      <c r="I6" s="193" t="s">
        <v>3</v>
      </c>
      <c r="J6" s="191"/>
      <c r="K6" s="191"/>
      <c r="L6" s="191"/>
      <c r="M6" s="191"/>
      <c r="N6" s="196"/>
      <c r="O6" s="193" t="s">
        <v>18</v>
      </c>
      <c r="P6" s="193" t="s">
        <v>19</v>
      </c>
      <c r="Q6" s="193" t="s">
        <v>20</v>
      </c>
      <c r="R6" s="193" t="s">
        <v>21</v>
      </c>
      <c r="S6" s="193" t="s">
        <v>22</v>
      </c>
      <c r="T6" s="193" t="s">
        <v>23</v>
      </c>
    </row>
    <row r="7" spans="1:20" ht="120" customHeight="1">
      <c r="A7" s="194"/>
      <c r="B7" s="194"/>
      <c r="C7" s="194"/>
      <c r="D7" s="194"/>
      <c r="E7" s="194"/>
      <c r="F7" s="194"/>
      <c r="G7" s="194"/>
      <c r="H7" s="194"/>
      <c r="I7" s="31" t="s">
        <v>12</v>
      </c>
      <c r="J7" s="31" t="s">
        <v>13</v>
      </c>
      <c r="K7" s="31" t="s">
        <v>14</v>
      </c>
      <c r="L7" s="31" t="s">
        <v>15</v>
      </c>
      <c r="M7" s="31" t="s">
        <v>16</v>
      </c>
      <c r="N7" s="31" t="s">
        <v>17</v>
      </c>
      <c r="O7" s="194"/>
      <c r="P7" s="194"/>
      <c r="Q7" s="194"/>
      <c r="R7" s="194"/>
      <c r="S7" s="194"/>
      <c r="T7" s="194"/>
    </row>
    <row r="8" spans="1:20" ht="15.75">
      <c r="A8" s="32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</row>
    <row r="9" spans="1:20" s="33" customFormat="1" ht="333" customHeight="1">
      <c r="A9" s="33">
        <v>1</v>
      </c>
      <c r="B9" s="34" t="s">
        <v>240</v>
      </c>
      <c r="C9" s="34" t="s">
        <v>241</v>
      </c>
      <c r="D9" s="34" t="s">
        <v>242</v>
      </c>
      <c r="E9" s="35">
        <v>4632130636</v>
      </c>
      <c r="F9" s="34" t="s">
        <v>243</v>
      </c>
      <c r="G9" s="36" t="s">
        <v>244</v>
      </c>
      <c r="H9" s="34" t="s">
        <v>245</v>
      </c>
      <c r="I9" s="34" t="s">
        <v>30</v>
      </c>
      <c r="J9" s="37" t="s">
        <v>246</v>
      </c>
      <c r="K9" s="34" t="s">
        <v>247</v>
      </c>
      <c r="L9" s="34" t="s">
        <v>33</v>
      </c>
      <c r="M9" s="34" t="s">
        <v>248</v>
      </c>
      <c r="N9" s="34" t="s">
        <v>249</v>
      </c>
      <c r="O9" s="34" t="s">
        <v>250</v>
      </c>
      <c r="P9" s="34" t="s">
        <v>3491</v>
      </c>
      <c r="Q9" s="34" t="s">
        <v>251</v>
      </c>
      <c r="R9" s="34" t="s">
        <v>252</v>
      </c>
      <c r="S9" s="34" t="s">
        <v>253</v>
      </c>
      <c r="T9" s="34" t="s">
        <v>254</v>
      </c>
    </row>
    <row r="10" spans="1:20" s="33" customFormat="1" ht="191.25" customHeight="1">
      <c r="A10" s="33">
        <v>2</v>
      </c>
      <c r="B10" s="38" t="s">
        <v>255</v>
      </c>
      <c r="C10" s="38" t="s">
        <v>25</v>
      </c>
      <c r="D10" s="38" t="s">
        <v>256</v>
      </c>
      <c r="E10" s="39">
        <v>4630024375</v>
      </c>
      <c r="F10" s="38" t="s">
        <v>257</v>
      </c>
      <c r="G10" s="38" t="s">
        <v>212</v>
      </c>
      <c r="H10" s="38" t="s">
        <v>258</v>
      </c>
      <c r="I10" s="38" t="s">
        <v>259</v>
      </c>
      <c r="J10" s="38" t="s">
        <v>260</v>
      </c>
      <c r="K10" s="38" t="s">
        <v>261</v>
      </c>
      <c r="L10" s="38" t="s">
        <v>93</v>
      </c>
      <c r="M10" s="38" t="s">
        <v>262</v>
      </c>
      <c r="N10" s="38" t="s">
        <v>216</v>
      </c>
      <c r="O10" s="38" t="s">
        <v>263</v>
      </c>
      <c r="P10" s="38" t="s">
        <v>218</v>
      </c>
      <c r="Q10" s="38" t="s">
        <v>52</v>
      </c>
      <c r="R10" s="38" t="s">
        <v>219</v>
      </c>
      <c r="S10" s="38" t="s">
        <v>68</v>
      </c>
      <c r="T10" s="38" t="s">
        <v>220</v>
      </c>
    </row>
    <row r="11" spans="1:20" s="33" customFormat="1" ht="135" customHeight="1">
      <c r="A11" s="33">
        <v>3</v>
      </c>
      <c r="B11" s="34" t="s">
        <v>264</v>
      </c>
      <c r="C11" s="20" t="s">
        <v>265</v>
      </c>
      <c r="D11" s="40" t="s">
        <v>266</v>
      </c>
      <c r="E11" s="41">
        <v>5261077695</v>
      </c>
      <c r="F11" s="34" t="s">
        <v>267</v>
      </c>
      <c r="G11" s="36" t="s">
        <v>268</v>
      </c>
      <c r="H11" s="34" t="s">
        <v>245</v>
      </c>
      <c r="I11" s="34" t="s">
        <v>259</v>
      </c>
      <c r="J11" s="34" t="s">
        <v>269</v>
      </c>
      <c r="K11" s="34" t="s">
        <v>247</v>
      </c>
      <c r="L11" s="34" t="s">
        <v>270</v>
      </c>
      <c r="M11" s="34" t="s">
        <v>271</v>
      </c>
      <c r="N11" s="34" t="s">
        <v>272</v>
      </c>
      <c r="O11" s="34" t="s">
        <v>273</v>
      </c>
      <c r="P11" s="34" t="s">
        <v>274</v>
      </c>
      <c r="Q11" s="19" t="s">
        <v>52</v>
      </c>
      <c r="R11" s="34" t="s">
        <v>275</v>
      </c>
      <c r="S11" s="34" t="s">
        <v>68</v>
      </c>
      <c r="T11" s="34" t="s">
        <v>276</v>
      </c>
    </row>
    <row r="12" spans="1:20" s="33" customFormat="1" ht="144" customHeight="1">
      <c r="A12" s="33">
        <v>4</v>
      </c>
      <c r="B12" s="34" t="s">
        <v>277</v>
      </c>
      <c r="C12" s="34" t="s">
        <v>278</v>
      </c>
      <c r="D12" s="34" t="s">
        <v>279</v>
      </c>
      <c r="E12" s="41">
        <v>4611003813</v>
      </c>
      <c r="F12" s="34" t="s">
        <v>280</v>
      </c>
      <c r="G12" s="34" t="s">
        <v>281</v>
      </c>
      <c r="H12" s="34" t="s">
        <v>245</v>
      </c>
      <c r="I12" s="34" t="s">
        <v>259</v>
      </c>
      <c r="J12" s="34" t="s">
        <v>282</v>
      </c>
      <c r="K12" s="34" t="s">
        <v>247</v>
      </c>
      <c r="L12" s="34" t="s">
        <v>270</v>
      </c>
      <c r="M12" s="34" t="s">
        <v>283</v>
      </c>
      <c r="N12" s="34" t="s">
        <v>284</v>
      </c>
      <c r="O12" s="34" t="s">
        <v>285</v>
      </c>
      <c r="P12" s="34" t="s">
        <v>3490</v>
      </c>
      <c r="Q12" s="34" t="s">
        <v>286</v>
      </c>
      <c r="R12" s="34" t="s">
        <v>287</v>
      </c>
      <c r="S12" s="34" t="s">
        <v>288</v>
      </c>
      <c r="T12" s="34" t="s">
        <v>289</v>
      </c>
    </row>
    <row r="13" spans="1:20" s="33" customFormat="1" ht="360" customHeight="1">
      <c r="A13" s="33">
        <v>5</v>
      </c>
      <c r="B13" s="34" t="s">
        <v>290</v>
      </c>
      <c r="C13" s="34" t="s">
        <v>291</v>
      </c>
      <c r="D13" s="34" t="s">
        <v>292</v>
      </c>
      <c r="E13" s="41">
        <v>4633041330</v>
      </c>
      <c r="F13" s="34" t="s">
        <v>293</v>
      </c>
      <c r="G13" s="36" t="s">
        <v>294</v>
      </c>
      <c r="H13" s="34" t="s">
        <v>295</v>
      </c>
      <c r="I13" s="34" t="s">
        <v>296</v>
      </c>
      <c r="J13" s="34" t="s">
        <v>3489</v>
      </c>
      <c r="K13" s="34" t="s">
        <v>297</v>
      </c>
      <c r="L13" s="34" t="s">
        <v>298</v>
      </c>
      <c r="M13" s="34" t="s">
        <v>299</v>
      </c>
      <c r="N13" s="42" t="s">
        <v>300</v>
      </c>
      <c r="O13" s="34" t="s">
        <v>301</v>
      </c>
      <c r="P13" s="34" t="s">
        <v>302</v>
      </c>
      <c r="Q13" s="19" t="s">
        <v>303</v>
      </c>
      <c r="R13" s="34" t="s">
        <v>304</v>
      </c>
      <c r="S13" s="34" t="s">
        <v>100</v>
      </c>
      <c r="T13" s="34" t="s">
        <v>305</v>
      </c>
    </row>
    <row r="14" spans="1:20" s="30" customFormat="1"/>
    <row r="15" spans="1:20" s="30" customFormat="1"/>
    <row r="16" spans="1:20" s="30" customFormat="1"/>
    <row r="17" s="30" customFormat="1"/>
    <row r="18" s="30" customFormat="1"/>
    <row r="19" s="30" customFormat="1"/>
    <row r="20" s="30" customFormat="1"/>
    <row r="21" s="30" customFormat="1"/>
    <row r="22" s="30" customFormat="1"/>
    <row r="23" s="30" customFormat="1"/>
    <row r="24" s="30" customFormat="1"/>
    <row r="25" s="30" customFormat="1"/>
    <row r="26" s="30" customFormat="1"/>
    <row r="27" s="30" customFormat="1"/>
    <row r="28" s="30" customFormat="1"/>
    <row r="29" s="30" customFormat="1"/>
    <row r="30" s="30" customFormat="1"/>
    <row r="31" s="30" customFormat="1"/>
  </sheetData>
  <mergeCells count="19"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</mergeCells>
  <hyperlinks>
    <hyperlink ref="G11" r:id="rId1" display="http://www.kurskmayak.ru/"/>
    <hyperlink ref="G13" r:id="rId2" display="http://www.mgokzdrav.ru/"/>
    <hyperlink ref="G9" r:id="rId3" display="http://solzor.ru/"/>
  </hyperlinks>
  <pageMargins left="0.25" right="0.25" top="0.75" bottom="0.75" header="0.30000001192092901" footer="0.30000001192092901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9"/>
  <sheetViews>
    <sheetView zoomScale="60" zoomScaleNormal="60" workbookViewId="0">
      <pane ySplit="8" topLeftCell="A9" activePane="bottomLeft" state="frozen"/>
      <selection pane="bottomLeft" activeCell="C10" sqref="C10"/>
    </sheetView>
  </sheetViews>
  <sheetFormatPr defaultColWidth="9.140625" defaultRowHeight="15"/>
  <cols>
    <col min="1" max="1" width="6.42578125" style="1" customWidth="1"/>
    <col min="2" max="2" width="7.28515625" style="29" customWidth="1"/>
    <col min="3" max="5" width="30.7109375" style="1" customWidth="1"/>
    <col min="6" max="6" width="30.7109375" style="43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184" t="s">
        <v>0</v>
      </c>
      <c r="B1" s="184"/>
      <c r="C1" s="184"/>
      <c r="D1" s="184"/>
      <c r="E1" s="3"/>
      <c r="F1" s="4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185" t="s">
        <v>3486</v>
      </c>
      <c r="B2" s="185"/>
      <c r="C2" s="185"/>
      <c r="D2" s="4"/>
      <c r="E2" s="4"/>
      <c r="F2" s="4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186" t="s">
        <v>1</v>
      </c>
      <c r="B3" s="186"/>
      <c r="C3" s="186"/>
      <c r="D3" s="186"/>
      <c r="E3" s="186"/>
      <c r="F3" s="186"/>
      <c r="G3" s="186"/>
      <c r="H3" s="18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4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187" t="s">
        <v>306</v>
      </c>
      <c r="D5" s="188"/>
      <c r="E5" s="189"/>
      <c r="F5" s="4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47"/>
      <c r="G6" s="10"/>
      <c r="H6" s="10"/>
      <c r="I6" s="10"/>
      <c r="J6" s="193" t="s">
        <v>3</v>
      </c>
      <c r="K6" s="191"/>
      <c r="L6" s="191"/>
      <c r="M6" s="191"/>
      <c r="N6" s="191"/>
      <c r="O6" s="196"/>
      <c r="P6" s="10"/>
      <c r="Q6" s="10"/>
      <c r="R6" s="10"/>
      <c r="S6" s="10"/>
      <c r="T6" s="10"/>
      <c r="U6" s="10"/>
    </row>
    <row r="7" spans="1:16384" ht="130.5" customHeight="1">
      <c r="A7" s="12" t="s">
        <v>4</v>
      </c>
      <c r="B7" s="12" t="s">
        <v>4</v>
      </c>
      <c r="C7" s="13" t="s">
        <v>5</v>
      </c>
      <c r="D7" s="13" t="s">
        <v>6</v>
      </c>
      <c r="E7" s="13" t="s">
        <v>7</v>
      </c>
      <c r="F7" s="48" t="s">
        <v>8</v>
      </c>
      <c r="G7" s="13" t="s">
        <v>9</v>
      </c>
      <c r="H7" s="13" t="s">
        <v>10</v>
      </c>
      <c r="I7" s="13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</row>
    <row r="8" spans="1:16384" s="49" customFormat="1" ht="15.75">
      <c r="A8" s="50">
        <v>0</v>
      </c>
      <c r="B8" s="50">
        <v>1</v>
      </c>
      <c r="C8" s="50">
        <v>2</v>
      </c>
      <c r="D8" s="50">
        <v>3</v>
      </c>
      <c r="E8" s="50">
        <v>4</v>
      </c>
      <c r="F8" s="51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</row>
    <row r="9" spans="1:16384" s="52" customFormat="1" ht="18.75">
      <c r="A9" s="53"/>
      <c r="B9" s="54"/>
      <c r="C9" s="198" t="s">
        <v>307</v>
      </c>
      <c r="D9" s="199"/>
      <c r="E9" s="53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  <c r="XED9" s="56"/>
      <c r="XEE9" s="56"/>
      <c r="XEF9" s="56"/>
      <c r="XEG9" s="56"/>
      <c r="XEH9" s="56"/>
      <c r="XEI9" s="56"/>
      <c r="XEJ9" s="56"/>
      <c r="XEK9" s="56"/>
      <c r="XEL9" s="56"/>
      <c r="XEM9" s="56"/>
      <c r="XEN9" s="56"/>
      <c r="XEO9" s="56"/>
      <c r="XEP9" s="56"/>
      <c r="XEQ9" s="56"/>
      <c r="XER9" s="56"/>
      <c r="XES9" s="56"/>
      <c r="XET9" s="56"/>
      <c r="XEU9" s="56"/>
      <c r="XEV9" s="56"/>
      <c r="XEW9" s="56"/>
      <c r="XEX9" s="56"/>
      <c r="XEY9" s="56"/>
      <c r="XEZ9" s="56"/>
      <c r="XFA9" s="56"/>
      <c r="XFB9" s="56"/>
      <c r="XFC9" s="56"/>
      <c r="XFD9" s="56"/>
    </row>
    <row r="10" spans="1:16384" s="57" customFormat="1" ht="150">
      <c r="A10" s="58">
        <f>IF(TRIM(B10)&lt;&gt;"", COUNTA($B$9:B10), "")</f>
        <v>1</v>
      </c>
      <c r="B10" s="58">
        <v>1</v>
      </c>
      <c r="C10" s="58" t="s">
        <v>308</v>
      </c>
      <c r="D10" s="58" t="s">
        <v>309</v>
      </c>
      <c r="E10" s="58" t="s">
        <v>310</v>
      </c>
      <c r="F10" s="59">
        <v>4601003853</v>
      </c>
      <c r="G10" s="58" t="s">
        <v>311</v>
      </c>
      <c r="H10" s="58" t="s">
        <v>312</v>
      </c>
      <c r="I10" s="58" t="s">
        <v>313</v>
      </c>
      <c r="J10" s="58" t="s">
        <v>74</v>
      </c>
      <c r="K10" s="60" t="s">
        <v>314</v>
      </c>
      <c r="L10" s="58" t="s">
        <v>315</v>
      </c>
      <c r="M10" s="58" t="s">
        <v>316</v>
      </c>
      <c r="N10" s="58" t="s">
        <v>317</v>
      </c>
      <c r="O10" s="58" t="s">
        <v>35</v>
      </c>
      <c r="P10" s="58" t="s">
        <v>318</v>
      </c>
      <c r="Q10" s="58" t="s">
        <v>319</v>
      </c>
      <c r="R10" s="58" t="s">
        <v>320</v>
      </c>
      <c r="S10" s="58" t="s">
        <v>321</v>
      </c>
      <c r="T10" s="58" t="s">
        <v>322</v>
      </c>
      <c r="U10" s="58" t="s">
        <v>323</v>
      </c>
    </row>
    <row r="11" spans="1:16384" s="57" customFormat="1" ht="165">
      <c r="A11" s="58">
        <f>IF(TRIM(B11)&lt;&gt;"", COUNTA($B$9:B11), "")</f>
        <v>2</v>
      </c>
      <c r="B11" s="58">
        <v>2</v>
      </c>
      <c r="C11" s="58" t="s">
        <v>324</v>
      </c>
      <c r="D11" s="58" t="s">
        <v>309</v>
      </c>
      <c r="E11" s="58" t="s">
        <v>325</v>
      </c>
      <c r="F11" s="59">
        <v>4601003758</v>
      </c>
      <c r="G11" s="58" t="s">
        <v>326</v>
      </c>
      <c r="H11" s="58" t="s">
        <v>327</v>
      </c>
      <c r="I11" s="58" t="s">
        <v>313</v>
      </c>
      <c r="J11" s="58" t="s">
        <v>74</v>
      </c>
      <c r="K11" s="60" t="s">
        <v>314</v>
      </c>
      <c r="L11" s="58" t="s">
        <v>315</v>
      </c>
      <c r="M11" s="58" t="s">
        <v>316</v>
      </c>
      <c r="N11" s="58" t="s">
        <v>317</v>
      </c>
      <c r="O11" s="58" t="s">
        <v>35</v>
      </c>
      <c r="P11" s="58" t="s">
        <v>328</v>
      </c>
      <c r="Q11" s="58" t="s">
        <v>319</v>
      </c>
      <c r="R11" s="58" t="s">
        <v>320</v>
      </c>
      <c r="S11" s="58" t="s">
        <v>329</v>
      </c>
      <c r="T11" s="58" t="s">
        <v>330</v>
      </c>
      <c r="U11" s="58" t="s">
        <v>323</v>
      </c>
    </row>
    <row r="12" spans="1:16384" s="57" customFormat="1" ht="165">
      <c r="A12" s="58">
        <f>IF(TRIM(B12)&lt;&gt;"", COUNTA($B$9:B12), "")</f>
        <v>3</v>
      </c>
      <c r="B12" s="58">
        <v>3</v>
      </c>
      <c r="C12" s="58" t="s">
        <v>331</v>
      </c>
      <c r="D12" s="58" t="s">
        <v>332</v>
      </c>
      <c r="E12" s="60" t="s">
        <v>333</v>
      </c>
      <c r="F12" s="59">
        <v>4601003846</v>
      </c>
      <c r="G12" s="58" t="s">
        <v>334</v>
      </c>
      <c r="H12" s="58" t="s">
        <v>335</v>
      </c>
      <c r="I12" s="58" t="s">
        <v>313</v>
      </c>
      <c r="J12" s="58" t="s">
        <v>74</v>
      </c>
      <c r="K12" s="60" t="s">
        <v>314</v>
      </c>
      <c r="L12" s="58" t="s">
        <v>315</v>
      </c>
      <c r="M12" s="58" t="s">
        <v>316</v>
      </c>
      <c r="N12" s="58" t="s">
        <v>317</v>
      </c>
      <c r="O12" s="58" t="s">
        <v>35</v>
      </c>
      <c r="P12" s="58" t="s">
        <v>336</v>
      </c>
      <c r="Q12" s="58" t="s">
        <v>319</v>
      </c>
      <c r="R12" s="58" t="s">
        <v>320</v>
      </c>
      <c r="S12" s="60" t="s">
        <v>337</v>
      </c>
      <c r="T12" s="58" t="s">
        <v>338</v>
      </c>
      <c r="U12" s="58" t="s">
        <v>339</v>
      </c>
    </row>
    <row r="13" spans="1:16384" s="57" customFormat="1" ht="18.75">
      <c r="A13" s="61" t="str">
        <f>IF(TRIM(B13)&lt;&gt;"", COUNTA($B$9:B13), "")</f>
        <v/>
      </c>
      <c r="B13" s="54"/>
      <c r="C13" s="198" t="s">
        <v>340</v>
      </c>
      <c r="D13" s="199"/>
      <c r="E13" s="61"/>
      <c r="F13" s="6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16384" s="57" customFormat="1" ht="165">
      <c r="A14" s="58">
        <f>IF(TRIM(B14)&lt;&gt;"", COUNTA($B$9:B14), "")</f>
        <v>4</v>
      </c>
      <c r="B14" s="58">
        <v>1</v>
      </c>
      <c r="C14" s="58" t="s">
        <v>341</v>
      </c>
      <c r="D14" s="58" t="s">
        <v>342</v>
      </c>
      <c r="E14" s="58" t="s">
        <v>343</v>
      </c>
      <c r="F14" s="59">
        <v>4602002482</v>
      </c>
      <c r="G14" s="58" t="s">
        <v>344</v>
      </c>
      <c r="H14" s="58" t="s">
        <v>345</v>
      </c>
      <c r="I14" s="58" t="s">
        <v>346</v>
      </c>
      <c r="J14" s="58" t="s">
        <v>74</v>
      </c>
      <c r="K14" s="58" t="s">
        <v>347</v>
      </c>
      <c r="L14" s="58" t="s">
        <v>348</v>
      </c>
      <c r="M14" s="58" t="s">
        <v>349</v>
      </c>
      <c r="N14" s="58" t="s">
        <v>350</v>
      </c>
      <c r="O14" s="58" t="s">
        <v>35</v>
      </c>
      <c r="P14" s="58" t="s">
        <v>351</v>
      </c>
      <c r="Q14" s="60" t="s">
        <v>352</v>
      </c>
      <c r="R14" s="60" t="s">
        <v>353</v>
      </c>
      <c r="S14" s="60" t="s">
        <v>354</v>
      </c>
      <c r="T14" s="58" t="s">
        <v>355</v>
      </c>
      <c r="U14" s="58" t="s">
        <v>356</v>
      </c>
    </row>
    <row r="15" spans="1:16384" s="57" customFormat="1" ht="150">
      <c r="A15" s="58">
        <f>IF(TRIM(B15)&lt;&gt;"", COUNTA($B$9:B15), "")</f>
        <v>5</v>
      </c>
      <c r="B15" s="58">
        <v>2</v>
      </c>
      <c r="C15" s="58" t="s">
        <v>357</v>
      </c>
      <c r="D15" s="58" t="s">
        <v>342</v>
      </c>
      <c r="E15" s="58" t="s">
        <v>358</v>
      </c>
      <c r="F15" s="59">
        <v>4602002517</v>
      </c>
      <c r="G15" s="58" t="s">
        <v>359</v>
      </c>
      <c r="H15" s="58" t="s">
        <v>360</v>
      </c>
      <c r="I15" s="58" t="s">
        <v>361</v>
      </c>
      <c r="J15" s="58" t="s">
        <v>74</v>
      </c>
      <c r="K15" s="58" t="s">
        <v>362</v>
      </c>
      <c r="L15" s="58" t="s">
        <v>348</v>
      </c>
      <c r="M15" s="58" t="s">
        <v>363</v>
      </c>
      <c r="N15" s="58" t="s">
        <v>364</v>
      </c>
      <c r="O15" s="58" t="s">
        <v>35</v>
      </c>
      <c r="P15" s="58" t="s">
        <v>365</v>
      </c>
      <c r="Q15" s="60" t="s">
        <v>366</v>
      </c>
      <c r="R15" s="60" t="s">
        <v>353</v>
      </c>
      <c r="S15" s="60" t="s">
        <v>367</v>
      </c>
      <c r="T15" s="58" t="s">
        <v>368</v>
      </c>
      <c r="U15" s="58" t="s">
        <v>369</v>
      </c>
    </row>
    <row r="16" spans="1:16384" s="57" customFormat="1" ht="165">
      <c r="A16" s="58">
        <f>IF(TRIM(B16)&lt;&gt;"", COUNTA($B$9:B16), "")</f>
        <v>6</v>
      </c>
      <c r="B16" s="58">
        <v>3</v>
      </c>
      <c r="C16" s="58" t="s">
        <v>370</v>
      </c>
      <c r="D16" s="58" t="s">
        <v>342</v>
      </c>
      <c r="E16" s="58" t="s">
        <v>371</v>
      </c>
      <c r="F16" s="59">
        <v>4602002700</v>
      </c>
      <c r="G16" s="58" t="s">
        <v>372</v>
      </c>
      <c r="H16" s="58" t="s">
        <v>373</v>
      </c>
      <c r="I16" s="58" t="s">
        <v>346</v>
      </c>
      <c r="J16" s="58" t="s">
        <v>74</v>
      </c>
      <c r="K16" s="58" t="s">
        <v>362</v>
      </c>
      <c r="L16" s="58" t="s">
        <v>348</v>
      </c>
      <c r="M16" s="58" t="s">
        <v>349</v>
      </c>
      <c r="N16" s="58" t="s">
        <v>350</v>
      </c>
      <c r="O16" s="58" t="s">
        <v>35</v>
      </c>
      <c r="P16" s="58" t="s">
        <v>374</v>
      </c>
      <c r="Q16" s="60" t="s">
        <v>352</v>
      </c>
      <c r="R16" s="60" t="s">
        <v>375</v>
      </c>
      <c r="S16" s="60" t="s">
        <v>376</v>
      </c>
      <c r="T16" s="58" t="s">
        <v>377</v>
      </c>
      <c r="U16" s="58" t="s">
        <v>369</v>
      </c>
    </row>
    <row r="17" spans="1:21" s="57" customFormat="1" ht="165">
      <c r="A17" s="58">
        <f>IF(TRIM(B17)&lt;&gt;"", COUNTA($B$9:B17), "")</f>
        <v>7</v>
      </c>
      <c r="B17" s="58">
        <v>4</v>
      </c>
      <c r="C17" s="58" t="s">
        <v>378</v>
      </c>
      <c r="D17" s="58" t="s">
        <v>342</v>
      </c>
      <c r="E17" s="58" t="s">
        <v>379</v>
      </c>
      <c r="F17" s="59">
        <v>4602002620</v>
      </c>
      <c r="G17" s="58" t="s">
        <v>380</v>
      </c>
      <c r="H17" s="58" t="s">
        <v>381</v>
      </c>
      <c r="I17" s="58" t="s">
        <v>346</v>
      </c>
      <c r="J17" s="58" t="s">
        <v>74</v>
      </c>
      <c r="K17" s="58" t="s">
        <v>362</v>
      </c>
      <c r="L17" s="58" t="s">
        <v>348</v>
      </c>
      <c r="M17" s="58" t="s">
        <v>349</v>
      </c>
      <c r="N17" s="58" t="s">
        <v>382</v>
      </c>
      <c r="O17" s="58" t="s">
        <v>35</v>
      </c>
      <c r="P17" s="58" t="s">
        <v>383</v>
      </c>
      <c r="Q17" s="60" t="s">
        <v>384</v>
      </c>
      <c r="R17" s="60" t="s">
        <v>385</v>
      </c>
      <c r="S17" s="60" t="s">
        <v>386</v>
      </c>
      <c r="T17" s="58" t="s">
        <v>387</v>
      </c>
      <c r="U17" s="58" t="s">
        <v>388</v>
      </c>
    </row>
    <row r="18" spans="1:21" s="57" customFormat="1" ht="150">
      <c r="A18" s="58">
        <f>IF(TRIM(B18)&lt;&gt;"", COUNTA($B$9:B18), "")</f>
        <v>8</v>
      </c>
      <c r="B18" s="58">
        <v>5</v>
      </c>
      <c r="C18" s="58" t="s">
        <v>389</v>
      </c>
      <c r="D18" s="58" t="s">
        <v>342</v>
      </c>
      <c r="E18" s="58" t="s">
        <v>390</v>
      </c>
      <c r="F18" s="59" t="s">
        <v>391</v>
      </c>
      <c r="G18" s="58" t="s">
        <v>392</v>
      </c>
      <c r="H18" s="58" t="s">
        <v>393</v>
      </c>
      <c r="I18" s="58" t="s">
        <v>394</v>
      </c>
      <c r="J18" s="58" t="s">
        <v>74</v>
      </c>
      <c r="K18" s="58" t="s">
        <v>362</v>
      </c>
      <c r="L18" s="58" t="s">
        <v>348</v>
      </c>
      <c r="M18" s="58" t="s">
        <v>349</v>
      </c>
      <c r="N18" s="58" t="s">
        <v>350</v>
      </c>
      <c r="O18" s="58" t="s">
        <v>35</v>
      </c>
      <c r="P18" s="58" t="s">
        <v>395</v>
      </c>
      <c r="Q18" s="60" t="s">
        <v>384</v>
      </c>
      <c r="R18" s="60" t="s">
        <v>353</v>
      </c>
      <c r="S18" s="60" t="s">
        <v>376</v>
      </c>
      <c r="T18" s="58" t="s">
        <v>396</v>
      </c>
      <c r="U18" s="58" t="s">
        <v>397</v>
      </c>
    </row>
    <row r="19" spans="1:21" s="57" customFormat="1" ht="165">
      <c r="A19" s="58">
        <f>IF(TRIM(B19)&lt;&gt;"", COUNTA($B$9:B19), "")</f>
        <v>9</v>
      </c>
      <c r="B19" s="58">
        <v>6</v>
      </c>
      <c r="C19" s="58" t="s">
        <v>398</v>
      </c>
      <c r="D19" s="58" t="s">
        <v>342</v>
      </c>
      <c r="E19" s="58" t="s">
        <v>399</v>
      </c>
      <c r="F19" s="59">
        <v>4602002690</v>
      </c>
      <c r="G19" s="58" t="s">
        <v>400</v>
      </c>
      <c r="H19" s="58" t="s">
        <v>401</v>
      </c>
      <c r="I19" s="58" t="s">
        <v>346</v>
      </c>
      <c r="J19" s="58" t="s">
        <v>74</v>
      </c>
      <c r="K19" s="58" t="s">
        <v>362</v>
      </c>
      <c r="L19" s="58" t="s">
        <v>348</v>
      </c>
      <c r="M19" s="58" t="s">
        <v>349</v>
      </c>
      <c r="N19" s="58" t="s">
        <v>402</v>
      </c>
      <c r="O19" s="58" t="s">
        <v>35</v>
      </c>
      <c r="P19" s="58" t="s">
        <v>403</v>
      </c>
      <c r="Q19" s="60" t="s">
        <v>384</v>
      </c>
      <c r="R19" s="60" t="s">
        <v>353</v>
      </c>
      <c r="S19" s="60" t="s">
        <v>404</v>
      </c>
      <c r="T19" s="58" t="s">
        <v>405</v>
      </c>
      <c r="U19" s="58" t="s">
        <v>406</v>
      </c>
    </row>
    <row r="20" spans="1:21" s="57" customFormat="1" ht="18.75">
      <c r="A20" s="61" t="str">
        <f>IF(TRIM(B20)&lt;&gt;"", COUNTA($B$9:B20), "")</f>
        <v/>
      </c>
      <c r="B20" s="54"/>
      <c r="C20" s="198" t="s">
        <v>407</v>
      </c>
      <c r="D20" s="199"/>
      <c r="E20" s="61"/>
      <c r="F20" s="62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s="63" customFormat="1" ht="225">
      <c r="A21" s="58">
        <f>IF(TRIM(B21)&lt;&gt;"", COUNTA($B$9:B21), "")</f>
        <v>10</v>
      </c>
      <c r="B21" s="60">
        <v>1</v>
      </c>
      <c r="C21" s="64" t="s">
        <v>411</v>
      </c>
      <c r="D21" s="64" t="s">
        <v>412</v>
      </c>
      <c r="E21" s="65" t="s">
        <v>413</v>
      </c>
      <c r="F21" s="66">
        <v>4603002260</v>
      </c>
      <c r="G21" s="64" t="s">
        <v>414</v>
      </c>
      <c r="H21" s="67" t="s">
        <v>415</v>
      </c>
      <c r="I21" s="64" t="s">
        <v>416</v>
      </c>
      <c r="J21" s="64" t="s">
        <v>74</v>
      </c>
      <c r="K21" s="64" t="s">
        <v>417</v>
      </c>
      <c r="L21" s="64" t="s">
        <v>348</v>
      </c>
      <c r="M21" s="64" t="s">
        <v>316</v>
      </c>
      <c r="N21" s="64" t="s">
        <v>418</v>
      </c>
      <c r="O21" s="64" t="s">
        <v>35</v>
      </c>
      <c r="P21" s="64" t="s">
        <v>419</v>
      </c>
      <c r="Q21" s="65" t="s">
        <v>420</v>
      </c>
      <c r="R21" s="64" t="s">
        <v>421</v>
      </c>
      <c r="S21" s="64" t="s">
        <v>422</v>
      </c>
      <c r="T21" s="64" t="s">
        <v>423</v>
      </c>
      <c r="U21" s="64" t="s">
        <v>424</v>
      </c>
    </row>
    <row r="22" spans="1:21" s="63" customFormat="1" ht="165">
      <c r="A22" s="58">
        <f>IF(TRIM(B22)&lt;&gt;"", COUNTA($B$9:B22), "")</f>
        <v>11</v>
      </c>
      <c r="B22" s="60">
        <v>2</v>
      </c>
      <c r="C22" s="64" t="s">
        <v>433</v>
      </c>
      <c r="D22" s="65" t="s">
        <v>434</v>
      </c>
      <c r="E22" s="65" t="s">
        <v>435</v>
      </c>
      <c r="F22" s="69">
        <v>4603001379</v>
      </c>
      <c r="G22" s="65" t="s">
        <v>436</v>
      </c>
      <c r="H22" s="70" t="s">
        <v>437</v>
      </c>
      <c r="I22" s="65" t="s">
        <v>313</v>
      </c>
      <c r="J22" s="65" t="s">
        <v>74</v>
      </c>
      <c r="K22" s="65" t="s">
        <v>438</v>
      </c>
      <c r="L22" s="64" t="s">
        <v>348</v>
      </c>
      <c r="M22" s="65" t="s">
        <v>316</v>
      </c>
      <c r="N22" s="64" t="s">
        <v>439</v>
      </c>
      <c r="O22" s="64" t="s">
        <v>127</v>
      </c>
      <c r="P22" s="64" t="s">
        <v>440</v>
      </c>
      <c r="Q22" s="65" t="s">
        <v>441</v>
      </c>
      <c r="R22" s="64" t="s">
        <v>421</v>
      </c>
      <c r="S22" s="64" t="s">
        <v>442</v>
      </c>
      <c r="T22" s="64" t="s">
        <v>443</v>
      </c>
      <c r="U22" s="64" t="s">
        <v>444</v>
      </c>
    </row>
    <row r="23" spans="1:21" s="63" customFormat="1" ht="150">
      <c r="A23" s="58">
        <f>IF(TRIM(B23)&lt;&gt;"", COUNTA($B$9:B23), "")</f>
        <v>12</v>
      </c>
      <c r="B23" s="60">
        <v>3</v>
      </c>
      <c r="C23" s="64" t="s">
        <v>445</v>
      </c>
      <c r="D23" s="64" t="s">
        <v>446</v>
      </c>
      <c r="E23" s="65" t="s">
        <v>447</v>
      </c>
      <c r="F23" s="66">
        <v>4603001386</v>
      </c>
      <c r="G23" s="64" t="s">
        <v>448</v>
      </c>
      <c r="H23" s="64" t="s">
        <v>449</v>
      </c>
      <c r="I23" s="64" t="s">
        <v>450</v>
      </c>
      <c r="J23" s="64" t="s">
        <v>74</v>
      </c>
      <c r="K23" s="65" t="s">
        <v>438</v>
      </c>
      <c r="L23" s="64" t="s">
        <v>348</v>
      </c>
      <c r="M23" s="64" t="s">
        <v>316</v>
      </c>
      <c r="N23" s="64" t="s">
        <v>451</v>
      </c>
      <c r="O23" s="64" t="s">
        <v>106</v>
      </c>
      <c r="P23" s="64" t="s">
        <v>452</v>
      </c>
      <c r="Q23" s="65" t="s">
        <v>453</v>
      </c>
      <c r="R23" s="64" t="s">
        <v>421</v>
      </c>
      <c r="S23" s="65" t="s">
        <v>454</v>
      </c>
      <c r="T23" s="64" t="s">
        <v>455</v>
      </c>
      <c r="U23" s="65" t="s">
        <v>444</v>
      </c>
    </row>
    <row r="24" spans="1:21" s="63" customFormat="1" ht="120">
      <c r="A24" s="58">
        <f>IF(TRIM(B24)&lt;&gt;"", COUNTA($B$9:B24), "")</f>
        <v>13</v>
      </c>
      <c r="B24" s="60">
        <v>4</v>
      </c>
      <c r="C24" s="58" t="s">
        <v>3488</v>
      </c>
      <c r="D24" s="58" t="s">
        <v>3220</v>
      </c>
      <c r="E24" s="58" t="s">
        <v>3221</v>
      </c>
      <c r="F24" s="59">
        <v>4603001273</v>
      </c>
      <c r="G24" s="58" t="s">
        <v>3222</v>
      </c>
      <c r="H24" s="58" t="s">
        <v>3223</v>
      </c>
      <c r="I24" s="58" t="s">
        <v>765</v>
      </c>
      <c r="J24" s="58" t="s">
        <v>74</v>
      </c>
      <c r="K24" s="65" t="s">
        <v>438</v>
      </c>
      <c r="L24" s="58">
        <v>200</v>
      </c>
      <c r="M24" s="64" t="s">
        <v>316</v>
      </c>
      <c r="N24" s="58" t="s">
        <v>3226</v>
      </c>
      <c r="O24" s="58" t="s">
        <v>3227</v>
      </c>
      <c r="P24" s="58" t="s">
        <v>3228</v>
      </c>
      <c r="Q24" s="60" t="s">
        <v>3229</v>
      </c>
      <c r="R24" s="58" t="s">
        <v>471</v>
      </c>
      <c r="S24" s="58" t="s">
        <v>3230</v>
      </c>
      <c r="T24" s="58" t="s">
        <v>3231</v>
      </c>
      <c r="U24" s="58" t="s">
        <v>432</v>
      </c>
    </row>
    <row r="25" spans="1:21" s="63" customFormat="1" ht="285">
      <c r="A25" s="58">
        <f>IF(TRIM(B25)&lt;&gt;"", COUNTA($B$9:B25), "")</f>
        <v>14</v>
      </c>
      <c r="B25" s="60">
        <v>5</v>
      </c>
      <c r="C25" s="64" t="s">
        <v>456</v>
      </c>
      <c r="D25" s="64" t="s">
        <v>429</v>
      </c>
      <c r="E25" s="65" t="s">
        <v>457</v>
      </c>
      <c r="F25" s="66">
        <v>4603001322</v>
      </c>
      <c r="G25" s="64" t="s">
        <v>458</v>
      </c>
      <c r="H25" s="67" t="s">
        <v>459</v>
      </c>
      <c r="I25" s="64" t="s">
        <v>430</v>
      </c>
      <c r="J25" s="64" t="s">
        <v>74</v>
      </c>
      <c r="K25" s="64" t="s">
        <v>460</v>
      </c>
      <c r="L25" s="64" t="s">
        <v>348</v>
      </c>
      <c r="M25" s="64" t="s">
        <v>316</v>
      </c>
      <c r="N25" s="64" t="s">
        <v>431</v>
      </c>
      <c r="O25" s="64" t="s">
        <v>68</v>
      </c>
      <c r="P25" s="64" t="s">
        <v>461</v>
      </c>
      <c r="Q25" s="65" t="s">
        <v>462</v>
      </c>
      <c r="R25" s="64" t="s">
        <v>410</v>
      </c>
      <c r="S25" s="64" t="s">
        <v>463</v>
      </c>
      <c r="T25" s="64" t="s">
        <v>464</v>
      </c>
      <c r="U25" s="64" t="s">
        <v>432</v>
      </c>
    </row>
    <row r="26" spans="1:21" s="63" customFormat="1" ht="150">
      <c r="A26" s="58">
        <f>IF(TRIM(B26)&lt;&gt;"", COUNTA($B$9:B26), "")</f>
        <v>15</v>
      </c>
      <c r="B26" s="60">
        <v>6</v>
      </c>
      <c r="C26" s="64" t="s">
        <v>465</v>
      </c>
      <c r="D26" s="64" t="s">
        <v>434</v>
      </c>
      <c r="E26" s="65" t="s">
        <v>466</v>
      </c>
      <c r="F26" s="66">
        <v>4603001298</v>
      </c>
      <c r="G26" s="64" t="s">
        <v>467</v>
      </c>
      <c r="H26" s="64" t="s">
        <v>468</v>
      </c>
      <c r="I26" s="64" t="s">
        <v>425</v>
      </c>
      <c r="J26" s="64" t="s">
        <v>74</v>
      </c>
      <c r="K26" s="65" t="s">
        <v>426</v>
      </c>
      <c r="L26" s="65" t="s">
        <v>315</v>
      </c>
      <c r="M26" s="65" t="s">
        <v>316</v>
      </c>
      <c r="N26" s="65" t="s">
        <v>427</v>
      </c>
      <c r="O26" s="65" t="s">
        <v>428</v>
      </c>
      <c r="P26" s="65" t="s">
        <v>469</v>
      </c>
      <c r="Q26" s="65" t="s">
        <v>470</v>
      </c>
      <c r="R26" s="65" t="s">
        <v>471</v>
      </c>
      <c r="S26" s="65" t="s">
        <v>472</v>
      </c>
      <c r="T26" s="65" t="s">
        <v>473</v>
      </c>
      <c r="U26" s="65" t="s">
        <v>432</v>
      </c>
    </row>
    <row r="27" spans="1:21" s="57" customFormat="1" ht="18.75">
      <c r="A27" s="61" t="str">
        <f>IF(TRIM(B27)&lt;&gt;"", COUNTA($B$9:B27), "")</f>
        <v/>
      </c>
      <c r="B27" s="54"/>
      <c r="C27" s="198" t="s">
        <v>474</v>
      </c>
      <c r="D27" s="199"/>
      <c r="E27" s="61"/>
      <c r="F27" s="6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57" customFormat="1" ht="120">
      <c r="A28" s="58">
        <f>IF(TRIM(B28)&lt;&gt;"", COUNTA($B$9:B28), "")</f>
        <v>16</v>
      </c>
      <c r="B28" s="58">
        <v>1</v>
      </c>
      <c r="C28" s="64" t="s">
        <v>475</v>
      </c>
      <c r="D28" s="64" t="s">
        <v>476</v>
      </c>
      <c r="E28" s="64" t="s">
        <v>477</v>
      </c>
      <c r="F28" s="66">
        <v>4604002880</v>
      </c>
      <c r="G28" s="65" t="s">
        <v>478</v>
      </c>
      <c r="H28" s="68" t="s">
        <v>479</v>
      </c>
      <c r="I28" s="64" t="s">
        <v>480</v>
      </c>
      <c r="J28" s="64" t="s">
        <v>74</v>
      </c>
      <c r="K28" s="64" t="s">
        <v>481</v>
      </c>
      <c r="L28" s="64" t="s">
        <v>348</v>
      </c>
      <c r="M28" s="64" t="s">
        <v>316</v>
      </c>
      <c r="N28" s="64" t="s">
        <v>482</v>
      </c>
      <c r="O28" s="64" t="s">
        <v>35</v>
      </c>
      <c r="P28" s="64" t="s">
        <v>483</v>
      </c>
      <c r="Q28" s="71" t="s">
        <v>484</v>
      </c>
      <c r="R28" s="64" t="s">
        <v>485</v>
      </c>
      <c r="S28" s="64" t="s">
        <v>486</v>
      </c>
      <c r="T28" s="64" t="s">
        <v>487</v>
      </c>
      <c r="U28" s="64" t="s">
        <v>488</v>
      </c>
    </row>
    <row r="29" spans="1:21" s="57" customFormat="1" ht="150">
      <c r="A29" s="58">
        <f>IF(TRIM(B29)&lt;&gt;"", COUNTA($B$9:B29), "")</f>
        <v>17</v>
      </c>
      <c r="B29" s="58">
        <v>2</v>
      </c>
      <c r="C29" s="30" t="s">
        <v>489</v>
      </c>
      <c r="D29" s="58" t="s">
        <v>412</v>
      </c>
      <c r="E29" s="58" t="s">
        <v>490</v>
      </c>
      <c r="F29" s="72">
        <v>4604002985</v>
      </c>
      <c r="G29" s="58" t="s">
        <v>491</v>
      </c>
      <c r="H29" s="73" t="s">
        <v>492</v>
      </c>
      <c r="I29" s="58" t="s">
        <v>480</v>
      </c>
      <c r="J29" s="58" t="s">
        <v>74</v>
      </c>
      <c r="K29" s="58" t="s">
        <v>481</v>
      </c>
      <c r="L29" s="58" t="s">
        <v>348</v>
      </c>
      <c r="M29" s="58" t="s">
        <v>316</v>
      </c>
      <c r="N29" s="58" t="s">
        <v>493</v>
      </c>
      <c r="O29" s="58" t="s">
        <v>35</v>
      </c>
      <c r="P29" s="58" t="s">
        <v>494</v>
      </c>
      <c r="Q29" s="74" t="s">
        <v>484</v>
      </c>
      <c r="R29" s="60" t="s">
        <v>495</v>
      </c>
      <c r="S29" s="58" t="s">
        <v>496</v>
      </c>
      <c r="T29" s="30" t="s">
        <v>497</v>
      </c>
      <c r="U29" s="58" t="s">
        <v>488</v>
      </c>
    </row>
    <row r="30" spans="1:21" s="57" customFormat="1" ht="135">
      <c r="A30" s="58">
        <f>IF(TRIM(B30)&lt;&gt;"", COUNTA($B$9:B30), "")</f>
        <v>18</v>
      </c>
      <c r="B30" s="58">
        <v>3</v>
      </c>
      <c r="C30" s="58" t="s">
        <v>498</v>
      </c>
      <c r="D30" s="58" t="s">
        <v>476</v>
      </c>
      <c r="E30" s="58" t="s">
        <v>499</v>
      </c>
      <c r="F30" s="59">
        <v>4604003266</v>
      </c>
      <c r="G30" s="58" t="s">
        <v>500</v>
      </c>
      <c r="H30" s="73" t="s">
        <v>501</v>
      </c>
      <c r="I30" s="58" t="s">
        <v>502</v>
      </c>
      <c r="J30" s="58" t="s">
        <v>74</v>
      </c>
      <c r="K30" s="58" t="s">
        <v>481</v>
      </c>
      <c r="L30" s="58" t="s">
        <v>348</v>
      </c>
      <c r="M30" s="58" t="s">
        <v>316</v>
      </c>
      <c r="N30" s="58" t="s">
        <v>503</v>
      </c>
      <c r="O30" s="58" t="s">
        <v>35</v>
      </c>
      <c r="P30" s="58" t="s">
        <v>504</v>
      </c>
      <c r="Q30" s="75" t="s">
        <v>484</v>
      </c>
      <c r="R30" s="58" t="s">
        <v>505</v>
      </c>
      <c r="S30" s="58" t="s">
        <v>506</v>
      </c>
      <c r="T30" s="58" t="s">
        <v>507</v>
      </c>
      <c r="U30" s="58" t="s">
        <v>488</v>
      </c>
    </row>
    <row r="31" spans="1:21" s="57" customFormat="1" ht="120">
      <c r="A31" s="58">
        <f>IF(TRIM(B31)&lt;&gt;"", COUNTA($B$9:B31), "")</f>
        <v>19</v>
      </c>
      <c r="B31" s="58">
        <v>4</v>
      </c>
      <c r="C31" s="64" t="s">
        <v>508</v>
      </c>
      <c r="D31" s="64" t="s">
        <v>509</v>
      </c>
      <c r="E31" s="64" t="s">
        <v>510</v>
      </c>
      <c r="F31" s="66">
        <v>4604002921</v>
      </c>
      <c r="G31" s="64" t="s">
        <v>511</v>
      </c>
      <c r="H31" s="64" t="s">
        <v>512</v>
      </c>
      <c r="I31" s="64" t="s">
        <v>480</v>
      </c>
      <c r="J31" s="64" t="s">
        <v>74</v>
      </c>
      <c r="K31" s="64" t="s">
        <v>481</v>
      </c>
      <c r="L31" s="64" t="s">
        <v>348</v>
      </c>
      <c r="M31" s="64" t="s">
        <v>316</v>
      </c>
      <c r="N31" s="64" t="s">
        <v>513</v>
      </c>
      <c r="O31" s="64" t="s">
        <v>35</v>
      </c>
      <c r="P31" s="64" t="s">
        <v>514</v>
      </c>
      <c r="Q31" s="64" t="s">
        <v>515</v>
      </c>
      <c r="R31" s="64" t="s">
        <v>516</v>
      </c>
      <c r="S31" s="64" t="s">
        <v>496</v>
      </c>
      <c r="T31" s="64" t="s">
        <v>517</v>
      </c>
      <c r="U31" s="64" t="s">
        <v>488</v>
      </c>
    </row>
    <row r="32" spans="1:21" s="49" customFormat="1" ht="18.75">
      <c r="A32" s="61" t="str">
        <f>IF(TRIM(B32)&lt;&gt;"", COUNTA($B$9:B32), "")</f>
        <v/>
      </c>
      <c r="B32" s="54"/>
      <c r="C32" s="200" t="s">
        <v>518</v>
      </c>
      <c r="D32" s="201"/>
      <c r="E32" s="76"/>
      <c r="F32" s="77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s="57" customFormat="1" ht="255">
      <c r="A33" s="58">
        <f>IF(TRIM(B33)&lt;&gt;"", COUNTA($B$9:B33), "")</f>
        <v>20</v>
      </c>
      <c r="B33" s="58">
        <v>1</v>
      </c>
      <c r="C33" s="58" t="s">
        <v>519</v>
      </c>
      <c r="D33" s="58" t="s">
        <v>520</v>
      </c>
      <c r="E33" s="58" t="s">
        <v>521</v>
      </c>
      <c r="F33" s="59">
        <v>4605002924</v>
      </c>
      <c r="G33" s="58" t="s">
        <v>522</v>
      </c>
      <c r="H33" s="58" t="s">
        <v>523</v>
      </c>
      <c r="I33" s="58" t="s">
        <v>524</v>
      </c>
      <c r="J33" s="58" t="s">
        <v>74</v>
      </c>
      <c r="K33" s="58" t="s">
        <v>525</v>
      </c>
      <c r="L33" s="58" t="s">
        <v>526</v>
      </c>
      <c r="M33" s="58" t="s">
        <v>349</v>
      </c>
      <c r="N33" s="58" t="s">
        <v>527</v>
      </c>
      <c r="O33" s="58" t="s">
        <v>35</v>
      </c>
      <c r="P33" s="58" t="s">
        <v>528</v>
      </c>
      <c r="Q33" s="78" t="s">
        <v>529</v>
      </c>
      <c r="R33" s="58" t="s">
        <v>530</v>
      </c>
      <c r="S33" s="58" t="s">
        <v>531</v>
      </c>
      <c r="T33" s="58" t="s">
        <v>532</v>
      </c>
      <c r="U33" s="58" t="s">
        <v>533</v>
      </c>
    </row>
    <row r="34" spans="1:21" s="57" customFormat="1" ht="225">
      <c r="A34" s="58">
        <f>IF(TRIM(B34)&lt;&gt;"", COUNTA($B$9:B34), "")</f>
        <v>21</v>
      </c>
      <c r="B34" s="58">
        <v>2</v>
      </c>
      <c r="C34" s="58" t="s">
        <v>534</v>
      </c>
      <c r="D34" s="58" t="s">
        <v>535</v>
      </c>
      <c r="E34" s="58" t="s">
        <v>536</v>
      </c>
      <c r="F34" s="59">
        <v>4605004583</v>
      </c>
      <c r="G34" s="58" t="s">
        <v>537</v>
      </c>
      <c r="H34" s="58" t="s">
        <v>538</v>
      </c>
      <c r="I34" s="58" t="s">
        <v>539</v>
      </c>
      <c r="J34" s="58" t="s">
        <v>74</v>
      </c>
      <c r="K34" s="58" t="s">
        <v>540</v>
      </c>
      <c r="L34" s="58" t="s">
        <v>526</v>
      </c>
      <c r="M34" s="58" t="s">
        <v>349</v>
      </c>
      <c r="N34" s="58" t="s">
        <v>541</v>
      </c>
      <c r="O34" s="58" t="s">
        <v>35</v>
      </c>
      <c r="P34" s="58" t="s">
        <v>542</v>
      </c>
      <c r="Q34" s="78" t="s">
        <v>529</v>
      </c>
      <c r="R34" s="58" t="s">
        <v>543</v>
      </c>
      <c r="S34" s="58" t="s">
        <v>544</v>
      </c>
      <c r="T34" s="58" t="s">
        <v>545</v>
      </c>
      <c r="U34" s="58" t="s">
        <v>546</v>
      </c>
    </row>
    <row r="35" spans="1:21" s="57" customFormat="1" ht="255">
      <c r="A35" s="58">
        <f>IF(TRIM(B35)&lt;&gt;"", COUNTA($B$9:B35), "")</f>
        <v>22</v>
      </c>
      <c r="B35" s="58">
        <v>3</v>
      </c>
      <c r="C35" s="58" t="s">
        <v>547</v>
      </c>
      <c r="D35" s="58" t="s">
        <v>535</v>
      </c>
      <c r="E35" s="58" t="s">
        <v>548</v>
      </c>
      <c r="F35" s="59">
        <v>4605004551</v>
      </c>
      <c r="G35" s="58" t="s">
        <v>549</v>
      </c>
      <c r="H35" s="58" t="s">
        <v>550</v>
      </c>
      <c r="I35" s="58" t="s">
        <v>539</v>
      </c>
      <c r="J35" s="58" t="s">
        <v>74</v>
      </c>
      <c r="K35" s="58" t="s">
        <v>551</v>
      </c>
      <c r="L35" s="58" t="s">
        <v>526</v>
      </c>
      <c r="M35" s="58" t="s">
        <v>349</v>
      </c>
      <c r="N35" s="58" t="s">
        <v>552</v>
      </c>
      <c r="O35" s="58" t="s">
        <v>35</v>
      </c>
      <c r="P35" s="58" t="s">
        <v>553</v>
      </c>
      <c r="Q35" s="78" t="s">
        <v>529</v>
      </c>
      <c r="R35" s="58" t="s">
        <v>554</v>
      </c>
      <c r="S35" s="58" t="s">
        <v>555</v>
      </c>
      <c r="T35" s="58" t="s">
        <v>556</v>
      </c>
      <c r="U35" s="58" t="s">
        <v>557</v>
      </c>
    </row>
    <row r="36" spans="1:21" s="57" customFormat="1" ht="255">
      <c r="A36" s="58">
        <f>IF(TRIM(B36)&lt;&gt;"", COUNTA($B$9:B36), "")</f>
        <v>23</v>
      </c>
      <c r="B36" s="58">
        <v>4</v>
      </c>
      <c r="C36" s="58" t="s">
        <v>558</v>
      </c>
      <c r="D36" s="58" t="s">
        <v>535</v>
      </c>
      <c r="E36" s="58" t="s">
        <v>559</v>
      </c>
      <c r="F36" s="59">
        <v>4605004505</v>
      </c>
      <c r="G36" s="58" t="s">
        <v>560</v>
      </c>
      <c r="H36" s="58" t="s">
        <v>561</v>
      </c>
      <c r="I36" s="58" t="s">
        <v>524</v>
      </c>
      <c r="J36" s="58" t="s">
        <v>74</v>
      </c>
      <c r="K36" s="58" t="s">
        <v>562</v>
      </c>
      <c r="L36" s="58" t="s">
        <v>526</v>
      </c>
      <c r="M36" s="58" t="s">
        <v>349</v>
      </c>
      <c r="N36" s="58" t="s">
        <v>563</v>
      </c>
      <c r="O36" s="58" t="s">
        <v>35</v>
      </c>
      <c r="P36" s="58" t="s">
        <v>564</v>
      </c>
      <c r="Q36" s="78" t="s">
        <v>529</v>
      </c>
      <c r="R36" s="58" t="s">
        <v>565</v>
      </c>
      <c r="S36" s="58" t="s">
        <v>566</v>
      </c>
      <c r="T36" s="58" t="s">
        <v>567</v>
      </c>
      <c r="U36" s="58" t="s">
        <v>533</v>
      </c>
    </row>
    <row r="37" spans="1:21" s="49" customFormat="1" ht="18.75">
      <c r="A37" s="61" t="str">
        <f>IF(TRIM(B37)&lt;&gt;"", COUNTA($B$9:B37), "")</f>
        <v/>
      </c>
      <c r="B37" s="79"/>
      <c r="C37" s="200" t="s">
        <v>568</v>
      </c>
      <c r="D37" s="201"/>
      <c r="E37" s="76"/>
      <c r="F37" s="77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s="57" customFormat="1" ht="150">
      <c r="A38" s="58">
        <f>IF(TRIM(B38)&lt;&gt;"", COUNTA($B$9:B38), "")</f>
        <v>24</v>
      </c>
      <c r="B38" s="58">
        <v>1</v>
      </c>
      <c r="C38" s="58" t="s">
        <v>569</v>
      </c>
      <c r="D38" s="58" t="s">
        <v>408</v>
      </c>
      <c r="E38" s="60" t="s">
        <v>570</v>
      </c>
      <c r="F38" s="58" t="s">
        <v>571</v>
      </c>
      <c r="G38" s="58" t="s">
        <v>572</v>
      </c>
      <c r="H38" s="58" t="s">
        <v>573</v>
      </c>
      <c r="I38" s="58" t="s">
        <v>574</v>
      </c>
      <c r="J38" s="58" t="s">
        <v>74</v>
      </c>
      <c r="K38" s="60" t="s">
        <v>575</v>
      </c>
      <c r="L38" s="58" t="s">
        <v>348</v>
      </c>
      <c r="M38" s="58" t="s">
        <v>316</v>
      </c>
      <c r="N38" s="58" t="s">
        <v>576</v>
      </c>
      <c r="O38" s="58" t="s">
        <v>106</v>
      </c>
      <c r="P38" s="58" t="s">
        <v>577</v>
      </c>
      <c r="Q38" s="60" t="s">
        <v>578</v>
      </c>
      <c r="R38" s="58" t="s">
        <v>579</v>
      </c>
      <c r="S38" s="58" t="s">
        <v>580</v>
      </c>
      <c r="T38" s="58" t="s">
        <v>581</v>
      </c>
      <c r="U38" s="58" t="s">
        <v>106</v>
      </c>
    </row>
    <row r="39" spans="1:21" s="57" customFormat="1" ht="180">
      <c r="A39" s="58">
        <f>IF(TRIM(B39)&lt;&gt;"", COUNTA($B$9:B39), "")</f>
        <v>25</v>
      </c>
      <c r="B39" s="58">
        <v>2</v>
      </c>
      <c r="C39" s="58" t="s">
        <v>582</v>
      </c>
      <c r="D39" s="58" t="s">
        <v>583</v>
      </c>
      <c r="E39" s="60" t="s">
        <v>584</v>
      </c>
      <c r="F39" s="58">
        <v>4633011906</v>
      </c>
      <c r="G39" s="58" t="s">
        <v>585</v>
      </c>
      <c r="H39" s="58" t="s">
        <v>586</v>
      </c>
      <c r="I39" s="58" t="s">
        <v>587</v>
      </c>
      <c r="J39" s="58" t="s">
        <v>74</v>
      </c>
      <c r="K39" s="60" t="s">
        <v>575</v>
      </c>
      <c r="L39" s="58" t="s">
        <v>348</v>
      </c>
      <c r="M39" s="58" t="s">
        <v>316</v>
      </c>
      <c r="N39" s="58" t="s">
        <v>588</v>
      </c>
      <c r="O39" s="58" t="s">
        <v>106</v>
      </c>
      <c r="P39" s="58" t="s">
        <v>589</v>
      </c>
      <c r="Q39" s="60" t="s">
        <v>578</v>
      </c>
      <c r="R39" s="58" t="s">
        <v>421</v>
      </c>
      <c r="S39" s="58" t="s">
        <v>590</v>
      </c>
      <c r="T39" s="58" t="s">
        <v>591</v>
      </c>
      <c r="U39" s="58" t="s">
        <v>592</v>
      </c>
    </row>
    <row r="40" spans="1:21" s="57" customFormat="1" ht="150">
      <c r="A40" s="58">
        <f>IF(TRIM(B40)&lt;&gt;"", COUNTA($B$9:B40), "")</f>
        <v>26</v>
      </c>
      <c r="B40" s="58">
        <v>3</v>
      </c>
      <c r="C40" s="58" t="s">
        <v>593</v>
      </c>
      <c r="D40" s="58" t="s">
        <v>446</v>
      </c>
      <c r="E40" s="60" t="s">
        <v>594</v>
      </c>
      <c r="F40" s="58">
        <v>4633015315</v>
      </c>
      <c r="G40" s="58" t="s">
        <v>595</v>
      </c>
      <c r="H40" s="80" t="s">
        <v>596</v>
      </c>
      <c r="I40" s="58" t="s">
        <v>416</v>
      </c>
      <c r="J40" s="58" t="s">
        <v>74</v>
      </c>
      <c r="K40" s="60" t="s">
        <v>3485</v>
      </c>
      <c r="L40" s="58" t="s">
        <v>597</v>
      </c>
      <c r="M40" s="58" t="s">
        <v>316</v>
      </c>
      <c r="N40" s="58" t="s">
        <v>598</v>
      </c>
      <c r="O40" s="58" t="s">
        <v>106</v>
      </c>
      <c r="P40" s="58" t="s">
        <v>599</v>
      </c>
      <c r="Q40" s="60" t="s">
        <v>578</v>
      </c>
      <c r="R40" s="58" t="s">
        <v>600</v>
      </c>
      <c r="S40" s="58" t="s">
        <v>601</v>
      </c>
      <c r="T40" s="58" t="s">
        <v>602</v>
      </c>
      <c r="U40" s="58" t="s">
        <v>106</v>
      </c>
    </row>
    <row r="41" spans="1:21" s="57" customFormat="1" ht="135">
      <c r="A41" s="58">
        <f>IF(TRIM(B41)&lt;&gt;"", COUNTA($B$9:B41), "")</f>
        <v>27</v>
      </c>
      <c r="B41" s="58">
        <v>4</v>
      </c>
      <c r="C41" s="58" t="s">
        <v>603</v>
      </c>
      <c r="D41" s="58" t="s">
        <v>476</v>
      </c>
      <c r="E41" s="60" t="s">
        <v>604</v>
      </c>
      <c r="F41" s="58">
        <v>4633012956</v>
      </c>
      <c r="G41" s="58" t="s">
        <v>605</v>
      </c>
      <c r="H41" s="80" t="s">
        <v>606</v>
      </c>
      <c r="I41" s="58" t="s">
        <v>607</v>
      </c>
      <c r="J41" s="58" t="s">
        <v>74</v>
      </c>
      <c r="K41" s="60" t="s">
        <v>608</v>
      </c>
      <c r="L41" s="58" t="s">
        <v>609</v>
      </c>
      <c r="M41" s="58" t="s">
        <v>316</v>
      </c>
      <c r="N41" s="58" t="s">
        <v>610</v>
      </c>
      <c r="O41" s="58" t="s">
        <v>106</v>
      </c>
      <c r="P41" s="58" t="s">
        <v>611</v>
      </c>
      <c r="Q41" s="60" t="s">
        <v>578</v>
      </c>
      <c r="R41" s="58" t="s">
        <v>612</v>
      </c>
      <c r="S41" s="58" t="s">
        <v>613</v>
      </c>
      <c r="T41" s="58" t="s">
        <v>614</v>
      </c>
      <c r="U41" s="58" t="s">
        <v>106</v>
      </c>
    </row>
    <row r="42" spans="1:21" s="57" customFormat="1" ht="120">
      <c r="A42" s="58">
        <f>IF(TRIM(B42)&lt;&gt;"", COUNTA($B$9:B42), "")</f>
        <v>28</v>
      </c>
      <c r="B42" s="58">
        <v>5</v>
      </c>
      <c r="C42" s="58" t="s">
        <v>615</v>
      </c>
      <c r="D42" s="58" t="s">
        <v>476</v>
      </c>
      <c r="E42" s="60" t="s">
        <v>616</v>
      </c>
      <c r="F42" s="60">
        <v>4633012988</v>
      </c>
      <c r="G42" s="58" t="s">
        <v>617</v>
      </c>
      <c r="H42" s="80" t="s">
        <v>618</v>
      </c>
      <c r="I42" s="58" t="s">
        <v>313</v>
      </c>
      <c r="J42" s="58" t="s">
        <v>74</v>
      </c>
      <c r="K42" s="60" t="s">
        <v>575</v>
      </c>
      <c r="L42" s="58" t="s">
        <v>609</v>
      </c>
      <c r="M42" s="58" t="s">
        <v>619</v>
      </c>
      <c r="N42" s="58" t="s">
        <v>620</v>
      </c>
      <c r="O42" s="58" t="s">
        <v>106</v>
      </c>
      <c r="P42" s="58" t="s">
        <v>621</v>
      </c>
      <c r="Q42" s="60" t="s">
        <v>578</v>
      </c>
      <c r="R42" s="58" t="s">
        <v>622</v>
      </c>
      <c r="S42" s="58" t="s">
        <v>590</v>
      </c>
      <c r="T42" s="58" t="s">
        <v>623</v>
      </c>
      <c r="U42" s="58" t="s">
        <v>106</v>
      </c>
    </row>
    <row r="43" spans="1:21" s="57" customFormat="1" ht="120">
      <c r="A43" s="58">
        <f>IF(TRIM(B43)&lt;&gt;"", COUNTA($B$9:B43), "")</f>
        <v>29</v>
      </c>
      <c r="B43" s="58">
        <v>6</v>
      </c>
      <c r="C43" s="58" t="s">
        <v>624</v>
      </c>
      <c r="D43" s="58" t="s">
        <v>535</v>
      </c>
      <c r="E43" s="60" t="s">
        <v>625</v>
      </c>
      <c r="F43" s="81">
        <v>4633013011</v>
      </c>
      <c r="G43" s="58" t="s">
        <v>626</v>
      </c>
      <c r="H43" s="58" t="s">
        <v>627</v>
      </c>
      <c r="I43" s="58" t="s">
        <v>628</v>
      </c>
      <c r="J43" s="58" t="s">
        <v>74</v>
      </c>
      <c r="K43" s="60" t="s">
        <v>575</v>
      </c>
      <c r="L43" s="58" t="s">
        <v>609</v>
      </c>
      <c r="M43" s="58" t="s">
        <v>316</v>
      </c>
      <c r="N43" s="58" t="s">
        <v>629</v>
      </c>
      <c r="O43" s="58" t="s">
        <v>106</v>
      </c>
      <c r="P43" s="58" t="s">
        <v>630</v>
      </c>
      <c r="Q43" s="60" t="s">
        <v>578</v>
      </c>
      <c r="R43" s="58" t="s">
        <v>622</v>
      </c>
      <c r="S43" s="58" t="s">
        <v>631</v>
      </c>
      <c r="T43" s="58" t="s">
        <v>632</v>
      </c>
      <c r="U43" s="58" t="s">
        <v>106</v>
      </c>
    </row>
    <row r="44" spans="1:21" s="57" customFormat="1" ht="120">
      <c r="A44" s="58">
        <f>IF(TRIM(B44)&lt;&gt;"", COUNTA($B$9:B44), "")</f>
        <v>30</v>
      </c>
      <c r="B44" s="58">
        <v>7</v>
      </c>
      <c r="C44" s="82" t="s">
        <v>633</v>
      </c>
      <c r="D44" s="82" t="s">
        <v>476</v>
      </c>
      <c r="E44" s="60" t="s">
        <v>634</v>
      </c>
      <c r="F44" s="82">
        <v>4633012931</v>
      </c>
      <c r="G44" s="82" t="s">
        <v>635</v>
      </c>
      <c r="H44" s="82" t="s">
        <v>636</v>
      </c>
      <c r="I44" s="82" t="s">
        <v>637</v>
      </c>
      <c r="J44" s="82" t="s">
        <v>74</v>
      </c>
      <c r="K44" s="60" t="s">
        <v>575</v>
      </c>
      <c r="L44" s="82" t="s">
        <v>609</v>
      </c>
      <c r="M44" s="82" t="s">
        <v>316</v>
      </c>
      <c r="N44" s="82" t="s">
        <v>638</v>
      </c>
      <c r="O44" s="58" t="s">
        <v>106</v>
      </c>
      <c r="P44" s="82" t="s">
        <v>639</v>
      </c>
      <c r="Q44" s="60" t="s">
        <v>578</v>
      </c>
      <c r="R44" s="82" t="s">
        <v>640</v>
      </c>
      <c r="S44" s="82" t="s">
        <v>641</v>
      </c>
      <c r="T44" s="82" t="s">
        <v>642</v>
      </c>
      <c r="U44" s="58" t="s">
        <v>106</v>
      </c>
    </row>
    <row r="45" spans="1:21" s="57" customFormat="1" ht="165">
      <c r="A45" s="58">
        <f>IF(TRIM(B45)&lt;&gt;"", COUNTA($B$9:B45), "")</f>
        <v>31</v>
      </c>
      <c r="B45" s="58">
        <v>8</v>
      </c>
      <c r="C45" s="58" t="s">
        <v>643</v>
      </c>
      <c r="D45" s="58" t="s">
        <v>476</v>
      </c>
      <c r="E45" s="60" t="s">
        <v>644</v>
      </c>
      <c r="F45" s="58">
        <v>4633012843</v>
      </c>
      <c r="G45" s="58" t="s">
        <v>645</v>
      </c>
      <c r="H45" s="58" t="s">
        <v>646</v>
      </c>
      <c r="I45" s="58" t="s">
        <v>647</v>
      </c>
      <c r="J45" s="58" t="s">
        <v>74</v>
      </c>
      <c r="K45" s="60" t="s">
        <v>575</v>
      </c>
      <c r="L45" s="58" t="s">
        <v>609</v>
      </c>
      <c r="M45" s="58" t="s">
        <v>316</v>
      </c>
      <c r="N45" s="58" t="s">
        <v>648</v>
      </c>
      <c r="O45" s="58" t="s">
        <v>106</v>
      </c>
      <c r="P45" s="58" t="s">
        <v>649</v>
      </c>
      <c r="Q45" s="60" t="s">
        <v>650</v>
      </c>
      <c r="R45" s="58" t="s">
        <v>612</v>
      </c>
      <c r="S45" s="58" t="s">
        <v>651</v>
      </c>
      <c r="T45" s="58" t="s">
        <v>652</v>
      </c>
      <c r="U45" s="58" t="s">
        <v>106</v>
      </c>
    </row>
    <row r="46" spans="1:21" s="57" customFormat="1" ht="165">
      <c r="A46" s="58">
        <f>IF(TRIM(B46)&lt;&gt;"", COUNTA($B$9:B46), "")</f>
        <v>32</v>
      </c>
      <c r="B46" s="58">
        <v>9</v>
      </c>
      <c r="C46" s="58" t="s">
        <v>653</v>
      </c>
      <c r="D46" s="58" t="s">
        <v>476</v>
      </c>
      <c r="E46" s="60" t="s">
        <v>654</v>
      </c>
      <c r="F46" s="58">
        <v>4633011984</v>
      </c>
      <c r="G46" s="58" t="s">
        <v>655</v>
      </c>
      <c r="H46" s="80" t="s">
        <v>656</v>
      </c>
      <c r="I46" s="58" t="s">
        <v>657</v>
      </c>
      <c r="J46" s="58" t="s">
        <v>74</v>
      </c>
      <c r="K46" s="60" t="s">
        <v>575</v>
      </c>
      <c r="L46" s="58" t="s">
        <v>609</v>
      </c>
      <c r="M46" s="58" t="s">
        <v>316</v>
      </c>
      <c r="N46" s="58" t="s">
        <v>658</v>
      </c>
      <c r="O46" s="58" t="s">
        <v>106</v>
      </c>
      <c r="P46" s="58" t="s">
        <v>659</v>
      </c>
      <c r="Q46" s="60" t="s">
        <v>650</v>
      </c>
      <c r="R46" s="58" t="s">
        <v>612</v>
      </c>
      <c r="S46" s="58" t="s">
        <v>651</v>
      </c>
      <c r="T46" s="58" t="s">
        <v>660</v>
      </c>
      <c r="U46" s="58" t="s">
        <v>106</v>
      </c>
    </row>
    <row r="47" spans="1:21" s="57" customFormat="1" ht="165">
      <c r="A47" s="58">
        <f>IF(TRIM(B47)&lt;&gt;"", COUNTA($B$9:B47), "")</f>
        <v>33</v>
      </c>
      <c r="B47" s="58">
        <v>10</v>
      </c>
      <c r="C47" s="58" t="s">
        <v>661</v>
      </c>
      <c r="D47" s="58" t="s">
        <v>476</v>
      </c>
      <c r="E47" s="60" t="s">
        <v>662</v>
      </c>
      <c r="F47" s="58">
        <v>4633013710</v>
      </c>
      <c r="G47" s="58" t="s">
        <v>663</v>
      </c>
      <c r="H47" s="80" t="s">
        <v>664</v>
      </c>
      <c r="I47" s="58" t="s">
        <v>409</v>
      </c>
      <c r="J47" s="58" t="s">
        <v>74</v>
      </c>
      <c r="K47" s="60" t="s">
        <v>575</v>
      </c>
      <c r="L47" s="58" t="s">
        <v>609</v>
      </c>
      <c r="M47" s="58" t="s">
        <v>316</v>
      </c>
      <c r="N47" s="58" t="s">
        <v>648</v>
      </c>
      <c r="O47" s="58" t="s">
        <v>106</v>
      </c>
      <c r="P47" s="58" t="s">
        <v>665</v>
      </c>
      <c r="Q47" s="60" t="s">
        <v>578</v>
      </c>
      <c r="R47" s="58" t="s">
        <v>471</v>
      </c>
      <c r="S47" s="58" t="s">
        <v>590</v>
      </c>
      <c r="T47" s="58" t="s">
        <v>666</v>
      </c>
      <c r="U47" s="58" t="s">
        <v>106</v>
      </c>
    </row>
    <row r="48" spans="1:21" s="57" customFormat="1" ht="210">
      <c r="A48" s="58">
        <f>IF(TRIM(B48)&lt;&gt;"", COUNTA($B$9:B48), "")</f>
        <v>34</v>
      </c>
      <c r="B48" s="58">
        <v>11</v>
      </c>
      <c r="C48" s="58" t="s">
        <v>667</v>
      </c>
      <c r="D48" s="58" t="s">
        <v>476</v>
      </c>
      <c r="E48" s="60" t="s">
        <v>668</v>
      </c>
      <c r="F48" s="58">
        <v>4633013300</v>
      </c>
      <c r="G48" s="58" t="s">
        <v>669</v>
      </c>
      <c r="H48" s="80" t="s">
        <v>670</v>
      </c>
      <c r="I48" s="58" t="s">
        <v>607</v>
      </c>
      <c r="J48" s="58" t="s">
        <v>74</v>
      </c>
      <c r="K48" s="60" t="s">
        <v>575</v>
      </c>
      <c r="L48" s="58" t="s">
        <v>609</v>
      </c>
      <c r="M48" s="58" t="s">
        <v>316</v>
      </c>
      <c r="N48" s="58" t="s">
        <v>671</v>
      </c>
      <c r="O48" s="58" t="s">
        <v>106</v>
      </c>
      <c r="P48" s="58" t="s">
        <v>672</v>
      </c>
      <c r="Q48" s="60" t="s">
        <v>578</v>
      </c>
      <c r="R48" s="58" t="s">
        <v>421</v>
      </c>
      <c r="S48" s="58" t="s">
        <v>651</v>
      </c>
      <c r="T48" s="58" t="s">
        <v>673</v>
      </c>
      <c r="U48" s="58" t="s">
        <v>106</v>
      </c>
    </row>
    <row r="49" spans="1:22" s="57" customFormat="1" ht="165">
      <c r="A49" s="58">
        <f>IF(TRIM(B49)&lt;&gt;"", COUNTA($B$9:B49), "")</f>
        <v>35</v>
      </c>
      <c r="B49" s="58">
        <v>12</v>
      </c>
      <c r="C49" s="58" t="s">
        <v>674</v>
      </c>
      <c r="D49" s="58" t="s">
        <v>476</v>
      </c>
      <c r="E49" s="60" t="s">
        <v>675</v>
      </c>
      <c r="F49" s="58">
        <v>4633011920</v>
      </c>
      <c r="G49" s="58" t="s">
        <v>676</v>
      </c>
      <c r="H49" s="80" t="s">
        <v>677</v>
      </c>
      <c r="I49" s="58" t="s">
        <v>313</v>
      </c>
      <c r="J49" s="58" t="s">
        <v>74</v>
      </c>
      <c r="K49" s="60" t="s">
        <v>575</v>
      </c>
      <c r="L49" s="58" t="s">
        <v>609</v>
      </c>
      <c r="M49" s="58" t="s">
        <v>316</v>
      </c>
      <c r="N49" s="58" t="s">
        <v>678</v>
      </c>
      <c r="O49" s="58" t="s">
        <v>106</v>
      </c>
      <c r="P49" s="58" t="s">
        <v>679</v>
      </c>
      <c r="Q49" s="60" t="s">
        <v>578</v>
      </c>
      <c r="R49" s="58" t="s">
        <v>471</v>
      </c>
      <c r="S49" s="58" t="s">
        <v>680</v>
      </c>
      <c r="T49" s="58" t="s">
        <v>681</v>
      </c>
      <c r="U49" s="58" t="s">
        <v>106</v>
      </c>
    </row>
    <row r="50" spans="1:22" s="57" customFormat="1" ht="135">
      <c r="A50" s="58">
        <f>IF(TRIM(B50)&lt;&gt;"", COUNTA($B$9:B50), "")</f>
        <v>36</v>
      </c>
      <c r="B50" s="58">
        <v>13</v>
      </c>
      <c r="C50" s="58" t="s">
        <v>682</v>
      </c>
      <c r="D50" s="58" t="s">
        <v>476</v>
      </c>
      <c r="E50" s="60" t="s">
        <v>683</v>
      </c>
      <c r="F50" s="58">
        <v>4633013646</v>
      </c>
      <c r="G50" s="58" t="s">
        <v>684</v>
      </c>
      <c r="H50" s="80" t="s">
        <v>685</v>
      </c>
      <c r="I50" s="58" t="s">
        <v>409</v>
      </c>
      <c r="J50" s="58" t="s">
        <v>74</v>
      </c>
      <c r="K50" s="60" t="s">
        <v>686</v>
      </c>
      <c r="L50" s="58" t="s">
        <v>348</v>
      </c>
      <c r="M50" s="58" t="s">
        <v>316</v>
      </c>
      <c r="N50" s="58" t="s">
        <v>687</v>
      </c>
      <c r="O50" s="58" t="s">
        <v>106</v>
      </c>
      <c r="P50" s="58" t="s">
        <v>688</v>
      </c>
      <c r="Q50" s="60" t="s">
        <v>578</v>
      </c>
      <c r="R50" s="58" t="s">
        <v>612</v>
      </c>
      <c r="S50" s="58" t="s">
        <v>590</v>
      </c>
      <c r="T50" s="58" t="s">
        <v>689</v>
      </c>
      <c r="U50" s="58" t="s">
        <v>106</v>
      </c>
    </row>
    <row r="51" spans="1:22" s="49" customFormat="1" ht="18.75">
      <c r="A51" s="61" t="str">
        <f>IF(TRIM(B51)&lt;&gt;"", COUNTA($B$9:B51), "")</f>
        <v/>
      </c>
      <c r="B51" s="61"/>
      <c r="C51" s="198" t="s">
        <v>690</v>
      </c>
      <c r="D51" s="199"/>
      <c r="E51" s="61"/>
      <c r="F51" s="62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57"/>
    </row>
    <row r="52" spans="1:22" s="57" customFormat="1" ht="150">
      <c r="A52" s="58">
        <f>IF(TRIM(B52)&lt;&gt;"", COUNTA($B$9:B52), "")</f>
        <v>37</v>
      </c>
      <c r="B52" s="58">
        <v>1</v>
      </c>
      <c r="C52" s="60" t="s">
        <v>691</v>
      </c>
      <c r="D52" s="58" t="s">
        <v>692</v>
      </c>
      <c r="E52" s="60" t="s">
        <v>693</v>
      </c>
      <c r="F52" s="59">
        <v>4607003401</v>
      </c>
      <c r="G52" s="58" t="s">
        <v>694</v>
      </c>
      <c r="H52" s="80" t="s">
        <v>695</v>
      </c>
      <c r="I52" s="58" t="s">
        <v>574</v>
      </c>
      <c r="J52" s="58" t="s">
        <v>74</v>
      </c>
      <c r="K52" s="60" t="s">
        <v>696</v>
      </c>
      <c r="L52" s="58" t="s">
        <v>348</v>
      </c>
      <c r="M52" s="58" t="s">
        <v>349</v>
      </c>
      <c r="N52" s="58" t="s">
        <v>697</v>
      </c>
      <c r="O52" s="58" t="s">
        <v>35</v>
      </c>
      <c r="P52" s="58" t="s">
        <v>698</v>
      </c>
      <c r="Q52" s="60" t="s">
        <v>699</v>
      </c>
      <c r="R52" s="58" t="s">
        <v>471</v>
      </c>
      <c r="S52" s="58" t="s">
        <v>700</v>
      </c>
      <c r="T52" s="58" t="s">
        <v>701</v>
      </c>
      <c r="U52" s="58" t="s">
        <v>702</v>
      </c>
    </row>
    <row r="53" spans="1:22" s="57" customFormat="1" ht="135">
      <c r="A53" s="58">
        <f>IF(TRIM(B53)&lt;&gt;"", COUNTA($B$9:B53), "")</f>
        <v>38</v>
      </c>
      <c r="B53" s="58">
        <v>2</v>
      </c>
      <c r="C53" s="60" t="s">
        <v>703</v>
      </c>
      <c r="D53" s="58" t="s">
        <v>692</v>
      </c>
      <c r="E53" s="60" t="s">
        <v>704</v>
      </c>
      <c r="F53" s="59">
        <v>4607003514</v>
      </c>
      <c r="G53" s="58" t="s">
        <v>705</v>
      </c>
      <c r="H53" s="80" t="s">
        <v>706</v>
      </c>
      <c r="I53" s="58" t="s">
        <v>425</v>
      </c>
      <c r="J53" s="58" t="s">
        <v>74</v>
      </c>
      <c r="K53" s="60" t="s">
        <v>696</v>
      </c>
      <c r="L53" s="58" t="s">
        <v>348</v>
      </c>
      <c r="M53" s="58" t="s">
        <v>349</v>
      </c>
      <c r="N53" s="58" t="s">
        <v>697</v>
      </c>
      <c r="O53" s="58" t="s">
        <v>35</v>
      </c>
      <c r="P53" s="58" t="s">
        <v>707</v>
      </c>
      <c r="Q53" s="60" t="s">
        <v>699</v>
      </c>
      <c r="R53" s="58" t="s">
        <v>579</v>
      </c>
      <c r="S53" s="64" t="s">
        <v>708</v>
      </c>
      <c r="T53" s="58" t="s">
        <v>709</v>
      </c>
      <c r="U53" s="58" t="s">
        <v>702</v>
      </c>
    </row>
    <row r="54" spans="1:22" s="57" customFormat="1" ht="120">
      <c r="A54" s="58">
        <f>IF(TRIM(B54)&lt;&gt;"", COUNTA($B$9:B54), "")</f>
        <v>39</v>
      </c>
      <c r="B54" s="58">
        <v>3</v>
      </c>
      <c r="C54" s="60" t="s">
        <v>710</v>
      </c>
      <c r="D54" s="58" t="s">
        <v>711</v>
      </c>
      <c r="E54" s="60" t="s">
        <v>712</v>
      </c>
      <c r="F54" s="59">
        <v>4607003433</v>
      </c>
      <c r="G54" s="58" t="s">
        <v>713</v>
      </c>
      <c r="H54" s="58" t="s">
        <v>714</v>
      </c>
      <c r="I54" s="58" t="s">
        <v>715</v>
      </c>
      <c r="J54" s="58" t="s">
        <v>74</v>
      </c>
      <c r="K54" s="60" t="s">
        <v>696</v>
      </c>
      <c r="L54" s="58" t="s">
        <v>348</v>
      </c>
      <c r="M54" s="58" t="s">
        <v>349</v>
      </c>
      <c r="N54" s="58" t="s">
        <v>716</v>
      </c>
      <c r="O54" s="58" t="s">
        <v>35</v>
      </c>
      <c r="P54" s="58" t="s">
        <v>717</v>
      </c>
      <c r="Q54" s="60" t="s">
        <v>699</v>
      </c>
      <c r="R54" s="58" t="s">
        <v>612</v>
      </c>
      <c r="S54" s="64" t="s">
        <v>718</v>
      </c>
      <c r="T54" s="64" t="s">
        <v>719</v>
      </c>
      <c r="U54" s="58" t="s">
        <v>720</v>
      </c>
    </row>
    <row r="55" spans="1:22" s="57" customFormat="1" ht="135">
      <c r="A55" s="58">
        <f>IF(TRIM(B55)&lt;&gt;"", COUNTA($B$9:B55), "")</f>
        <v>40</v>
      </c>
      <c r="B55" s="58">
        <v>4</v>
      </c>
      <c r="C55" s="60" t="s">
        <v>721</v>
      </c>
      <c r="D55" s="58" t="s">
        <v>722</v>
      </c>
      <c r="E55" s="60" t="s">
        <v>723</v>
      </c>
      <c r="F55" s="59">
        <v>4607003546</v>
      </c>
      <c r="G55" s="58" t="s">
        <v>724</v>
      </c>
      <c r="H55" s="58" t="s">
        <v>725</v>
      </c>
      <c r="I55" s="58" t="s">
        <v>425</v>
      </c>
      <c r="J55" s="58" t="s">
        <v>74</v>
      </c>
      <c r="K55" s="60" t="s">
        <v>696</v>
      </c>
      <c r="L55" s="58" t="s">
        <v>348</v>
      </c>
      <c r="M55" s="58" t="s">
        <v>349</v>
      </c>
      <c r="N55" s="58" t="s">
        <v>726</v>
      </c>
      <c r="O55" s="58" t="s">
        <v>35</v>
      </c>
      <c r="P55" s="58" t="s">
        <v>727</v>
      </c>
      <c r="Q55" s="60" t="s">
        <v>699</v>
      </c>
      <c r="R55" s="58" t="s">
        <v>600</v>
      </c>
      <c r="S55" s="58" t="s">
        <v>728</v>
      </c>
      <c r="T55" s="58" t="s">
        <v>729</v>
      </c>
      <c r="U55" s="58" t="s">
        <v>702</v>
      </c>
    </row>
    <row r="56" spans="1:22" s="57" customFormat="1" ht="150">
      <c r="A56" s="58">
        <f>IF(TRIM(B56)&lt;&gt;"", COUNTA($B$9:B56), "")</f>
        <v>41</v>
      </c>
      <c r="B56" s="58">
        <v>5</v>
      </c>
      <c r="C56" s="60" t="s">
        <v>730</v>
      </c>
      <c r="D56" s="58" t="s">
        <v>476</v>
      </c>
      <c r="E56" s="60" t="s">
        <v>731</v>
      </c>
      <c r="F56" s="59">
        <v>4607002694</v>
      </c>
      <c r="G56" s="58" t="s">
        <v>732</v>
      </c>
      <c r="H56" s="58" t="s">
        <v>733</v>
      </c>
      <c r="I56" s="58" t="s">
        <v>574</v>
      </c>
      <c r="J56" s="58" t="s">
        <v>74</v>
      </c>
      <c r="K56" s="60" t="s">
        <v>696</v>
      </c>
      <c r="L56" s="58" t="s">
        <v>348</v>
      </c>
      <c r="M56" s="58" t="s">
        <v>349</v>
      </c>
      <c r="N56" s="58" t="s">
        <v>734</v>
      </c>
      <c r="O56" s="58" t="s">
        <v>35</v>
      </c>
      <c r="P56" s="58" t="s">
        <v>735</v>
      </c>
      <c r="Q56" s="60" t="s">
        <v>699</v>
      </c>
      <c r="R56" s="58" t="s">
        <v>421</v>
      </c>
      <c r="S56" s="58" t="s">
        <v>736</v>
      </c>
      <c r="T56" s="58" t="s">
        <v>737</v>
      </c>
      <c r="U56" s="58" t="s">
        <v>702</v>
      </c>
    </row>
    <row r="57" spans="1:22" s="57" customFormat="1" ht="120">
      <c r="A57" s="58">
        <f>IF(TRIM(B57)&lt;&gt;"", COUNTA($B$9:B57), "")</f>
        <v>42</v>
      </c>
      <c r="B57" s="58">
        <v>6</v>
      </c>
      <c r="C57" s="60" t="s">
        <v>738</v>
      </c>
      <c r="D57" s="58" t="s">
        <v>446</v>
      </c>
      <c r="E57" s="60" t="s">
        <v>739</v>
      </c>
      <c r="F57" s="59">
        <v>4607003610</v>
      </c>
      <c r="G57" s="58" t="s">
        <v>740</v>
      </c>
      <c r="H57" s="58" t="s">
        <v>741</v>
      </c>
      <c r="I57" s="58" t="s">
        <v>742</v>
      </c>
      <c r="J57" s="58" t="s">
        <v>74</v>
      </c>
      <c r="K57" s="60" t="s">
        <v>696</v>
      </c>
      <c r="L57" s="58" t="s">
        <v>743</v>
      </c>
      <c r="M57" s="58" t="s">
        <v>744</v>
      </c>
      <c r="N57" s="58" t="s">
        <v>745</v>
      </c>
      <c r="O57" s="58" t="s">
        <v>35</v>
      </c>
      <c r="P57" s="58" t="s">
        <v>746</v>
      </c>
      <c r="Q57" s="60" t="s">
        <v>699</v>
      </c>
      <c r="R57" s="58" t="s">
        <v>612</v>
      </c>
      <c r="S57" s="58" t="s">
        <v>747</v>
      </c>
      <c r="T57" s="58" t="s">
        <v>748</v>
      </c>
      <c r="U57" s="58" t="s">
        <v>702</v>
      </c>
    </row>
    <row r="58" spans="1:22" s="57" customFormat="1" ht="120">
      <c r="A58" s="58">
        <f>IF(TRIM(B58)&lt;&gt;"", COUNTA($B$9:B58), "")</f>
        <v>43</v>
      </c>
      <c r="B58" s="58">
        <v>7</v>
      </c>
      <c r="C58" s="83" t="s">
        <v>749</v>
      </c>
      <c r="D58" s="58" t="s">
        <v>476</v>
      </c>
      <c r="E58" s="60" t="s">
        <v>750</v>
      </c>
      <c r="F58" s="59">
        <v>4607003497</v>
      </c>
      <c r="G58" s="58" t="s">
        <v>751</v>
      </c>
      <c r="H58" s="73" t="s">
        <v>752</v>
      </c>
      <c r="I58" s="58" t="s">
        <v>742</v>
      </c>
      <c r="J58" s="58" t="s">
        <v>74</v>
      </c>
      <c r="K58" s="60" t="s">
        <v>696</v>
      </c>
      <c r="L58" s="58" t="s">
        <v>348</v>
      </c>
      <c r="M58" s="58" t="s">
        <v>316</v>
      </c>
      <c r="N58" s="58" t="s">
        <v>753</v>
      </c>
      <c r="O58" s="58" t="s">
        <v>35</v>
      </c>
      <c r="P58" s="83" t="s">
        <v>754</v>
      </c>
      <c r="Q58" s="60" t="s">
        <v>699</v>
      </c>
      <c r="R58" s="58" t="s">
        <v>755</v>
      </c>
      <c r="S58" s="58" t="s">
        <v>756</v>
      </c>
      <c r="T58" s="58" t="s">
        <v>757</v>
      </c>
      <c r="U58" s="58" t="s">
        <v>758</v>
      </c>
    </row>
    <row r="59" spans="1:22" s="49" customFormat="1" ht="18.75">
      <c r="A59" s="61" t="str">
        <f>IF(TRIM(B59)&lt;&gt;"", COUNTA($B$9:B59), "")</f>
        <v/>
      </c>
      <c r="B59" s="79"/>
      <c r="C59" s="200" t="s">
        <v>759</v>
      </c>
      <c r="D59" s="201"/>
      <c r="E59" s="76"/>
      <c r="F59" s="77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2" s="57" customFormat="1" ht="120">
      <c r="A60" s="58">
        <f>IF(TRIM(B60)&lt;&gt;"", COUNTA($B$9:B60), "")</f>
        <v>44</v>
      </c>
      <c r="B60" s="58">
        <v>1</v>
      </c>
      <c r="C60" s="82" t="s">
        <v>760</v>
      </c>
      <c r="D60" s="82" t="s">
        <v>761</v>
      </c>
      <c r="E60" s="82" t="s">
        <v>762</v>
      </c>
      <c r="F60" s="84">
        <v>4608003796</v>
      </c>
      <c r="G60" s="82" t="s">
        <v>763</v>
      </c>
      <c r="H60" s="82" t="s">
        <v>764</v>
      </c>
      <c r="I60" s="82" t="s">
        <v>765</v>
      </c>
      <c r="J60" s="82" t="s">
        <v>74</v>
      </c>
      <c r="K60" s="82" t="s">
        <v>766</v>
      </c>
      <c r="L60" s="82">
        <v>200</v>
      </c>
      <c r="M60" s="82" t="s">
        <v>349</v>
      </c>
      <c r="N60" s="82" t="s">
        <v>767</v>
      </c>
      <c r="O60" s="82" t="s">
        <v>768</v>
      </c>
      <c r="P60" s="82" t="s">
        <v>769</v>
      </c>
      <c r="Q60" s="85" t="s">
        <v>770</v>
      </c>
      <c r="R60" s="82" t="s">
        <v>421</v>
      </c>
      <c r="S60" s="82" t="s">
        <v>771</v>
      </c>
      <c r="T60" s="82" t="s">
        <v>772</v>
      </c>
      <c r="U60" s="82" t="s">
        <v>773</v>
      </c>
    </row>
    <row r="61" spans="1:22" s="57" customFormat="1" ht="120">
      <c r="A61" s="58">
        <f>IF(TRIM(B61)&lt;&gt;"", COUNTA($B$9:B61), "")</f>
        <v>45</v>
      </c>
      <c r="B61" s="58">
        <v>2</v>
      </c>
      <c r="C61" s="82" t="s">
        <v>774</v>
      </c>
      <c r="D61" s="82" t="s">
        <v>761</v>
      </c>
      <c r="E61" s="82" t="s">
        <v>775</v>
      </c>
      <c r="F61" s="84">
        <v>4608003429</v>
      </c>
      <c r="G61" s="82" t="s">
        <v>776</v>
      </c>
      <c r="H61" s="82" t="s">
        <v>777</v>
      </c>
      <c r="I61" s="82" t="s">
        <v>765</v>
      </c>
      <c r="J61" s="82" t="s">
        <v>74</v>
      </c>
      <c r="K61" s="82" t="s">
        <v>766</v>
      </c>
      <c r="L61" s="82">
        <v>200</v>
      </c>
      <c r="M61" s="82" t="s">
        <v>349</v>
      </c>
      <c r="N61" s="82" t="s">
        <v>767</v>
      </c>
      <c r="O61" s="82" t="s">
        <v>768</v>
      </c>
      <c r="P61" s="82" t="s">
        <v>778</v>
      </c>
      <c r="Q61" s="85" t="s">
        <v>779</v>
      </c>
      <c r="R61" s="82" t="s">
        <v>421</v>
      </c>
      <c r="S61" s="82" t="s">
        <v>780</v>
      </c>
      <c r="T61" s="82" t="s">
        <v>781</v>
      </c>
      <c r="U61" s="82" t="s">
        <v>773</v>
      </c>
    </row>
    <row r="62" spans="1:22" s="57" customFormat="1" ht="120">
      <c r="A62" s="58">
        <f>IF(TRIM(B62)&lt;&gt;"", COUNTA($B$9:B62), "")</f>
        <v>46</v>
      </c>
      <c r="B62" s="58">
        <v>3</v>
      </c>
      <c r="C62" s="82" t="s">
        <v>782</v>
      </c>
      <c r="D62" s="82" t="s">
        <v>761</v>
      </c>
      <c r="E62" s="82" t="s">
        <v>783</v>
      </c>
      <c r="F62" s="84">
        <v>4608003669</v>
      </c>
      <c r="G62" s="82" t="s">
        <v>784</v>
      </c>
      <c r="H62" s="82" t="s">
        <v>785</v>
      </c>
      <c r="I62" s="82" t="s">
        <v>765</v>
      </c>
      <c r="J62" s="82" t="s">
        <v>74</v>
      </c>
      <c r="K62" s="82" t="s">
        <v>766</v>
      </c>
      <c r="L62" s="82">
        <v>200</v>
      </c>
      <c r="M62" s="82" t="s">
        <v>349</v>
      </c>
      <c r="N62" s="82" t="s">
        <v>767</v>
      </c>
      <c r="O62" s="82" t="s">
        <v>768</v>
      </c>
      <c r="P62" s="82" t="s">
        <v>786</v>
      </c>
      <c r="Q62" s="85" t="s">
        <v>787</v>
      </c>
      <c r="R62" s="82" t="s">
        <v>421</v>
      </c>
      <c r="S62" s="82" t="s">
        <v>788</v>
      </c>
      <c r="T62" s="82" t="s">
        <v>789</v>
      </c>
      <c r="U62" s="82" t="s">
        <v>773</v>
      </c>
    </row>
    <row r="63" spans="1:22" s="57" customFormat="1" ht="120">
      <c r="A63" s="58">
        <f>IF(TRIM(B63)&lt;&gt;"", COUNTA($B$9:B63), "")</f>
        <v>47</v>
      </c>
      <c r="B63" s="58">
        <v>4</v>
      </c>
      <c r="C63" s="82" t="s">
        <v>790</v>
      </c>
      <c r="D63" s="82" t="s">
        <v>761</v>
      </c>
      <c r="E63" s="82" t="s">
        <v>791</v>
      </c>
      <c r="F63" s="84">
        <v>4608001140</v>
      </c>
      <c r="G63" s="82" t="s">
        <v>792</v>
      </c>
      <c r="H63" s="82" t="s">
        <v>793</v>
      </c>
      <c r="I63" s="82" t="s">
        <v>765</v>
      </c>
      <c r="J63" s="82" t="s">
        <v>74</v>
      </c>
      <c r="K63" s="82" t="s">
        <v>766</v>
      </c>
      <c r="L63" s="82">
        <v>200</v>
      </c>
      <c r="M63" s="82" t="s">
        <v>349</v>
      </c>
      <c r="N63" s="82" t="s">
        <v>767</v>
      </c>
      <c r="O63" s="82" t="s">
        <v>768</v>
      </c>
      <c r="P63" s="82" t="s">
        <v>794</v>
      </c>
      <c r="Q63" s="85" t="s">
        <v>795</v>
      </c>
      <c r="R63" s="82" t="s">
        <v>421</v>
      </c>
      <c r="S63" s="82" t="s">
        <v>796</v>
      </c>
      <c r="T63" s="82" t="s">
        <v>797</v>
      </c>
      <c r="U63" s="82" t="s">
        <v>773</v>
      </c>
    </row>
    <row r="64" spans="1:22" s="49" customFormat="1" ht="18.75">
      <c r="A64" s="61" t="str">
        <f>IF(TRIM(B64)&lt;&gt;"", COUNTA($B$9:B64), "")</f>
        <v/>
      </c>
      <c r="B64" s="79"/>
      <c r="C64" s="200" t="s">
        <v>798</v>
      </c>
      <c r="D64" s="201"/>
      <c r="E64" s="76"/>
      <c r="F64" s="77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57" customFormat="1" ht="165">
      <c r="A65" s="58">
        <f>IF(TRIM(B65)&lt;&gt;"", COUNTA($B$9:B65), "")</f>
        <v>48</v>
      </c>
      <c r="B65" s="58">
        <v>1</v>
      </c>
      <c r="C65" s="58" t="s">
        <v>799</v>
      </c>
      <c r="D65" s="58" t="s">
        <v>800</v>
      </c>
      <c r="E65" s="58" t="s">
        <v>801</v>
      </c>
      <c r="F65" s="59" t="s">
        <v>802</v>
      </c>
      <c r="G65" s="58" t="s">
        <v>803</v>
      </c>
      <c r="H65" s="58" t="s">
        <v>804</v>
      </c>
      <c r="I65" s="82" t="s">
        <v>765</v>
      </c>
      <c r="J65" s="58" t="s">
        <v>60</v>
      </c>
      <c r="K65" s="58" t="s">
        <v>805</v>
      </c>
      <c r="L65" s="58" t="s">
        <v>348</v>
      </c>
      <c r="M65" s="58" t="s">
        <v>806</v>
      </c>
      <c r="N65" s="60" t="s">
        <v>807</v>
      </c>
      <c r="O65" s="58" t="s">
        <v>68</v>
      </c>
      <c r="P65" s="58" t="s">
        <v>808</v>
      </c>
      <c r="Q65" s="60" t="s">
        <v>809</v>
      </c>
      <c r="R65" s="58" t="s">
        <v>421</v>
      </c>
      <c r="S65" s="60" t="s">
        <v>810</v>
      </c>
      <c r="T65" s="58" t="s">
        <v>811</v>
      </c>
      <c r="U65" s="58" t="s">
        <v>812</v>
      </c>
    </row>
    <row r="66" spans="1:21" s="57" customFormat="1" ht="150">
      <c r="A66" s="58">
        <f>IF(TRIM(B66)&lt;&gt;"", COUNTA($B$9:B66), "")</f>
        <v>49</v>
      </c>
      <c r="B66" s="58">
        <v>2</v>
      </c>
      <c r="C66" s="58" t="s">
        <v>813</v>
      </c>
      <c r="D66" s="58" t="s">
        <v>814</v>
      </c>
      <c r="E66" s="60" t="s">
        <v>815</v>
      </c>
      <c r="F66" s="59" t="s">
        <v>816</v>
      </c>
      <c r="G66" s="58" t="s">
        <v>817</v>
      </c>
      <c r="H66" s="58" t="s">
        <v>818</v>
      </c>
      <c r="I66" s="82" t="s">
        <v>765</v>
      </c>
      <c r="J66" s="58" t="s">
        <v>60</v>
      </c>
      <c r="K66" s="58" t="s">
        <v>819</v>
      </c>
      <c r="L66" s="58" t="s">
        <v>609</v>
      </c>
      <c r="M66" s="58" t="s">
        <v>806</v>
      </c>
      <c r="N66" s="60" t="s">
        <v>820</v>
      </c>
      <c r="O66" s="58" t="s">
        <v>68</v>
      </c>
      <c r="P66" s="58" t="s">
        <v>821</v>
      </c>
      <c r="Q66" s="60" t="s">
        <v>822</v>
      </c>
      <c r="R66" s="58" t="s">
        <v>823</v>
      </c>
      <c r="S66" s="60" t="s">
        <v>824</v>
      </c>
      <c r="T66" s="58" t="s">
        <v>825</v>
      </c>
      <c r="U66" s="58" t="s">
        <v>812</v>
      </c>
    </row>
    <row r="67" spans="1:21" s="57" customFormat="1" ht="150">
      <c r="A67" s="58">
        <f>IF(TRIM(B67)&lt;&gt;"", COUNTA($B$9:B67), "")</f>
        <v>50</v>
      </c>
      <c r="B67" s="58">
        <v>3</v>
      </c>
      <c r="C67" s="58" t="s">
        <v>826</v>
      </c>
      <c r="D67" s="58" t="s">
        <v>827</v>
      </c>
      <c r="E67" s="58" t="s">
        <v>828</v>
      </c>
      <c r="F67" s="59" t="s">
        <v>829</v>
      </c>
      <c r="G67" s="58" t="s">
        <v>830</v>
      </c>
      <c r="H67" s="58" t="s">
        <v>831</v>
      </c>
      <c r="I67" s="82" t="s">
        <v>765</v>
      </c>
      <c r="J67" s="58" t="s">
        <v>60</v>
      </c>
      <c r="K67" s="58" t="s">
        <v>832</v>
      </c>
      <c r="L67" s="58" t="s">
        <v>348</v>
      </c>
      <c r="M67" s="58" t="s">
        <v>833</v>
      </c>
      <c r="N67" s="58" t="s">
        <v>834</v>
      </c>
      <c r="O67" s="58" t="s">
        <v>68</v>
      </c>
      <c r="P67" s="58" t="s">
        <v>835</v>
      </c>
      <c r="Q67" s="60" t="s">
        <v>836</v>
      </c>
      <c r="R67" s="58" t="s">
        <v>837</v>
      </c>
      <c r="S67" s="60" t="s">
        <v>824</v>
      </c>
      <c r="T67" s="58" t="s">
        <v>838</v>
      </c>
      <c r="U67" s="58" t="s">
        <v>812</v>
      </c>
    </row>
    <row r="68" spans="1:21" s="57" customFormat="1" ht="150">
      <c r="A68" s="58">
        <f>IF(TRIM(B68)&lt;&gt;"", COUNTA($B$9:B68), "")</f>
        <v>51</v>
      </c>
      <c r="B68" s="58">
        <v>4</v>
      </c>
      <c r="C68" s="58" t="s">
        <v>839</v>
      </c>
      <c r="D68" s="58" t="s">
        <v>814</v>
      </c>
      <c r="E68" s="58" t="s">
        <v>840</v>
      </c>
      <c r="F68" s="59" t="s">
        <v>841</v>
      </c>
      <c r="G68" s="58" t="s">
        <v>842</v>
      </c>
      <c r="H68" s="58" t="s">
        <v>843</v>
      </c>
      <c r="I68" s="82" t="s">
        <v>765</v>
      </c>
      <c r="J68" s="58" t="s">
        <v>74</v>
      </c>
      <c r="K68" s="58" t="s">
        <v>844</v>
      </c>
      <c r="L68" s="58" t="s">
        <v>609</v>
      </c>
      <c r="M68" s="58" t="s">
        <v>845</v>
      </c>
      <c r="N68" s="58" t="s">
        <v>846</v>
      </c>
      <c r="O68" s="58" t="s">
        <v>68</v>
      </c>
      <c r="P68" s="60" t="s">
        <v>847</v>
      </c>
      <c r="Q68" s="60" t="s">
        <v>848</v>
      </c>
      <c r="R68" s="60" t="s">
        <v>849</v>
      </c>
      <c r="S68" s="60" t="s">
        <v>810</v>
      </c>
      <c r="T68" s="60" t="s">
        <v>850</v>
      </c>
      <c r="U68" s="58" t="s">
        <v>812</v>
      </c>
    </row>
    <row r="69" spans="1:21" s="57" customFormat="1" ht="150">
      <c r="A69" s="58">
        <f>IF(TRIM(B69)&lt;&gt;"", COUNTA($B$9:B69), "")</f>
        <v>52</v>
      </c>
      <c r="B69" s="58">
        <v>5</v>
      </c>
      <c r="C69" s="58" t="s">
        <v>851</v>
      </c>
      <c r="D69" s="58" t="s">
        <v>800</v>
      </c>
      <c r="E69" s="58" t="s">
        <v>852</v>
      </c>
      <c r="F69" s="59" t="s">
        <v>853</v>
      </c>
      <c r="G69" s="58" t="s">
        <v>854</v>
      </c>
      <c r="H69" s="58" t="s">
        <v>855</v>
      </c>
      <c r="I69" s="82" t="s">
        <v>765</v>
      </c>
      <c r="J69" s="58" t="s">
        <v>60</v>
      </c>
      <c r="K69" s="58" t="s">
        <v>856</v>
      </c>
      <c r="L69" s="58" t="s">
        <v>609</v>
      </c>
      <c r="M69" s="58" t="s">
        <v>857</v>
      </c>
      <c r="N69" s="58" t="s">
        <v>858</v>
      </c>
      <c r="O69" s="58" t="s">
        <v>68</v>
      </c>
      <c r="P69" s="58" t="s">
        <v>859</v>
      </c>
      <c r="Q69" s="60" t="s">
        <v>860</v>
      </c>
      <c r="R69" s="58" t="s">
        <v>861</v>
      </c>
      <c r="S69" s="60" t="s">
        <v>810</v>
      </c>
      <c r="T69" s="58" t="s">
        <v>862</v>
      </c>
      <c r="U69" s="58" t="s">
        <v>812</v>
      </c>
    </row>
    <row r="70" spans="1:21" s="57" customFormat="1" ht="150">
      <c r="A70" s="58">
        <f>IF(TRIM(B70)&lt;&gt;"", COUNTA($B$9:B70), "")</f>
        <v>53</v>
      </c>
      <c r="B70" s="58">
        <v>6</v>
      </c>
      <c r="C70" s="58" t="s">
        <v>863</v>
      </c>
      <c r="D70" s="58" t="s">
        <v>864</v>
      </c>
      <c r="E70" s="58" t="s">
        <v>865</v>
      </c>
      <c r="F70" s="59">
        <v>4609002682</v>
      </c>
      <c r="G70" s="58" t="s">
        <v>866</v>
      </c>
      <c r="H70" s="58" t="s">
        <v>867</v>
      </c>
      <c r="I70" s="82" t="s">
        <v>765</v>
      </c>
      <c r="J70" s="58" t="s">
        <v>60</v>
      </c>
      <c r="K70" s="58" t="s">
        <v>868</v>
      </c>
      <c r="L70" s="58" t="s">
        <v>348</v>
      </c>
      <c r="M70" s="58" t="s">
        <v>833</v>
      </c>
      <c r="N70" s="58" t="s">
        <v>846</v>
      </c>
      <c r="O70" s="58" t="s">
        <v>68</v>
      </c>
      <c r="P70" s="58" t="s">
        <v>869</v>
      </c>
      <c r="Q70" s="60" t="s">
        <v>870</v>
      </c>
      <c r="R70" s="58" t="s">
        <v>861</v>
      </c>
      <c r="S70" s="60" t="s">
        <v>871</v>
      </c>
      <c r="T70" s="58" t="s">
        <v>872</v>
      </c>
      <c r="U70" s="58" t="s">
        <v>812</v>
      </c>
    </row>
    <row r="71" spans="1:21" s="49" customFormat="1" ht="18.75">
      <c r="A71" s="61" t="str">
        <f>IF(TRIM(B71)&lt;&gt;"", COUNTA($B$9:B71), "")</f>
        <v/>
      </c>
      <c r="B71" s="79"/>
      <c r="C71" s="200" t="s">
        <v>873</v>
      </c>
      <c r="D71" s="201"/>
      <c r="E71" s="76"/>
      <c r="F71" s="77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s="57" customFormat="1" ht="225">
      <c r="A72" s="58">
        <f>IF(TRIM(B72)&lt;&gt;"", COUNTA($B$9:B72), "")</f>
        <v>54</v>
      </c>
      <c r="B72" s="58">
        <v>1</v>
      </c>
      <c r="C72" s="64" t="s">
        <v>874</v>
      </c>
      <c r="D72" s="64" t="s">
        <v>446</v>
      </c>
      <c r="E72" s="64" t="s">
        <v>875</v>
      </c>
      <c r="F72" s="66">
        <v>4610002197</v>
      </c>
      <c r="G72" s="64" t="s">
        <v>876</v>
      </c>
      <c r="H72" s="64" t="s">
        <v>877</v>
      </c>
      <c r="I72" s="64" t="s">
        <v>878</v>
      </c>
      <c r="J72" s="64" t="s">
        <v>60</v>
      </c>
      <c r="K72" s="64" t="s">
        <v>879</v>
      </c>
      <c r="L72" s="64" t="s">
        <v>348</v>
      </c>
      <c r="M72" s="64" t="s">
        <v>316</v>
      </c>
      <c r="N72" s="64" t="s">
        <v>880</v>
      </c>
      <c r="O72" s="64" t="s">
        <v>68</v>
      </c>
      <c r="P72" s="64" t="s">
        <v>881</v>
      </c>
      <c r="Q72" s="65" t="s">
        <v>882</v>
      </c>
      <c r="R72" s="64" t="s">
        <v>861</v>
      </c>
      <c r="S72" s="64" t="s">
        <v>883</v>
      </c>
      <c r="T72" s="64" t="s">
        <v>884</v>
      </c>
      <c r="U72" s="64" t="s">
        <v>885</v>
      </c>
    </row>
    <row r="73" spans="1:21" s="57" customFormat="1" ht="225">
      <c r="A73" s="58">
        <f>IF(TRIM(B73)&lt;&gt;"", COUNTA($B$9:B73), "")</f>
        <v>55</v>
      </c>
      <c r="B73" s="58">
        <v>2</v>
      </c>
      <c r="C73" s="65" t="s">
        <v>886</v>
      </c>
      <c r="D73" s="65" t="s">
        <v>412</v>
      </c>
      <c r="E73" s="65" t="s">
        <v>887</v>
      </c>
      <c r="F73" s="69">
        <v>4610002180</v>
      </c>
      <c r="G73" s="65" t="s">
        <v>888</v>
      </c>
      <c r="H73" s="65" t="s">
        <v>889</v>
      </c>
      <c r="I73" s="65" t="s">
        <v>890</v>
      </c>
      <c r="J73" s="65" t="s">
        <v>74</v>
      </c>
      <c r="K73" s="64" t="s">
        <v>879</v>
      </c>
      <c r="L73" s="64" t="s">
        <v>348</v>
      </c>
      <c r="M73" s="65" t="s">
        <v>316</v>
      </c>
      <c r="N73" s="65" t="s">
        <v>891</v>
      </c>
      <c r="O73" s="65" t="s">
        <v>68</v>
      </c>
      <c r="P73" s="65" t="s">
        <v>892</v>
      </c>
      <c r="Q73" s="65" t="s">
        <v>893</v>
      </c>
      <c r="R73" s="65" t="s">
        <v>894</v>
      </c>
      <c r="S73" s="64" t="s">
        <v>895</v>
      </c>
      <c r="T73" s="65" t="s">
        <v>896</v>
      </c>
      <c r="U73" s="64" t="s">
        <v>897</v>
      </c>
    </row>
    <row r="74" spans="1:21" s="57" customFormat="1" ht="225">
      <c r="A74" s="58">
        <f>IF(TRIM(B74)&lt;&gt;"", COUNTA($B$9:B74), "")</f>
        <v>56</v>
      </c>
      <c r="B74" s="58">
        <v>3</v>
      </c>
      <c r="C74" s="64" t="s">
        <v>898</v>
      </c>
      <c r="D74" s="64" t="s">
        <v>412</v>
      </c>
      <c r="E74" s="64" t="s">
        <v>899</v>
      </c>
      <c r="F74" s="66">
        <v>4610002158</v>
      </c>
      <c r="G74" s="64" t="s">
        <v>900</v>
      </c>
      <c r="H74" s="64" t="s">
        <v>901</v>
      </c>
      <c r="I74" s="64" t="s">
        <v>574</v>
      </c>
      <c r="J74" s="64" t="s">
        <v>60</v>
      </c>
      <c r="K74" s="64" t="s">
        <v>879</v>
      </c>
      <c r="L74" s="64" t="s">
        <v>348</v>
      </c>
      <c r="M74" s="64" t="s">
        <v>316</v>
      </c>
      <c r="N74" s="64" t="s">
        <v>902</v>
      </c>
      <c r="O74" s="65" t="s">
        <v>68</v>
      </c>
      <c r="P74" s="64" t="s">
        <v>903</v>
      </c>
      <c r="Q74" s="65" t="s">
        <v>904</v>
      </c>
      <c r="R74" s="64" t="s">
        <v>905</v>
      </c>
      <c r="S74" s="64" t="s">
        <v>906</v>
      </c>
      <c r="T74" s="64" t="s">
        <v>907</v>
      </c>
      <c r="U74" s="64" t="s">
        <v>908</v>
      </c>
    </row>
    <row r="75" spans="1:21" s="57" customFormat="1" ht="225">
      <c r="A75" s="58">
        <f>IF(TRIM(B75)&lt;&gt;"", COUNTA($B$9:B75), "")</f>
        <v>57</v>
      </c>
      <c r="B75" s="58">
        <v>4</v>
      </c>
      <c r="C75" s="64" t="s">
        <v>909</v>
      </c>
      <c r="D75" s="64" t="s">
        <v>412</v>
      </c>
      <c r="E75" s="64" t="s">
        <v>910</v>
      </c>
      <c r="F75" s="66">
        <v>4610002207</v>
      </c>
      <c r="G75" s="64" t="s">
        <v>911</v>
      </c>
      <c r="H75" s="64" t="s">
        <v>912</v>
      </c>
      <c r="I75" s="64" t="s">
        <v>913</v>
      </c>
      <c r="J75" s="64" t="s">
        <v>60</v>
      </c>
      <c r="K75" s="64" t="s">
        <v>879</v>
      </c>
      <c r="L75" s="64" t="s">
        <v>348</v>
      </c>
      <c r="M75" s="64" t="s">
        <v>316</v>
      </c>
      <c r="N75" s="64" t="s">
        <v>914</v>
      </c>
      <c r="O75" s="64" t="s">
        <v>68</v>
      </c>
      <c r="P75" s="64" t="s">
        <v>915</v>
      </c>
      <c r="Q75" s="65" t="s">
        <v>916</v>
      </c>
      <c r="R75" s="64" t="s">
        <v>917</v>
      </c>
      <c r="S75" s="64" t="s">
        <v>918</v>
      </c>
      <c r="T75" s="64" t="s">
        <v>919</v>
      </c>
      <c r="U75" s="64" t="s">
        <v>908</v>
      </c>
    </row>
    <row r="76" spans="1:21" s="57" customFormat="1" ht="225">
      <c r="A76" s="58">
        <f>IF(TRIM(B76)&lt;&gt;"", COUNTA($B$9:B76), "")</f>
        <v>58</v>
      </c>
      <c r="B76" s="58">
        <v>5</v>
      </c>
      <c r="C76" s="64" t="s">
        <v>920</v>
      </c>
      <c r="D76" s="64" t="s">
        <v>412</v>
      </c>
      <c r="E76" s="65" t="s">
        <v>921</v>
      </c>
      <c r="F76" s="66">
        <v>4610002052</v>
      </c>
      <c r="G76" s="64" t="s">
        <v>922</v>
      </c>
      <c r="H76" s="64" t="s">
        <v>923</v>
      </c>
      <c r="I76" s="64" t="s">
        <v>416</v>
      </c>
      <c r="J76" s="64" t="s">
        <v>60</v>
      </c>
      <c r="K76" s="64" t="s">
        <v>879</v>
      </c>
      <c r="L76" s="64" t="s">
        <v>348</v>
      </c>
      <c r="M76" s="64" t="s">
        <v>316</v>
      </c>
      <c r="N76" s="64" t="s">
        <v>924</v>
      </c>
      <c r="O76" s="64" t="s">
        <v>68</v>
      </c>
      <c r="P76" s="64" t="s">
        <v>925</v>
      </c>
      <c r="Q76" s="65" t="s">
        <v>926</v>
      </c>
      <c r="R76" s="64" t="s">
        <v>579</v>
      </c>
      <c r="S76" s="64" t="s">
        <v>927</v>
      </c>
      <c r="T76" s="64" t="s">
        <v>928</v>
      </c>
      <c r="U76" s="64" t="s">
        <v>908</v>
      </c>
    </row>
    <row r="77" spans="1:21" s="57" customFormat="1" ht="225">
      <c r="A77" s="58">
        <f>IF(TRIM(B77)&lt;&gt;"", COUNTA($B$9:B77), "")</f>
        <v>59</v>
      </c>
      <c r="B77" s="58">
        <v>6</v>
      </c>
      <c r="C77" s="65" t="s">
        <v>929</v>
      </c>
      <c r="D77" s="65" t="s">
        <v>476</v>
      </c>
      <c r="E77" s="65" t="s">
        <v>930</v>
      </c>
      <c r="F77" s="69">
        <v>4610002126</v>
      </c>
      <c r="G77" s="65" t="s">
        <v>931</v>
      </c>
      <c r="H77" s="65" t="s">
        <v>932</v>
      </c>
      <c r="I77" s="65" t="s">
        <v>933</v>
      </c>
      <c r="J77" s="65" t="s">
        <v>60</v>
      </c>
      <c r="K77" s="64" t="s">
        <v>879</v>
      </c>
      <c r="L77" s="64" t="s">
        <v>348</v>
      </c>
      <c r="M77" s="65" t="s">
        <v>934</v>
      </c>
      <c r="N77" s="65" t="s">
        <v>935</v>
      </c>
      <c r="O77" s="65" t="s">
        <v>68</v>
      </c>
      <c r="P77" s="65" t="s">
        <v>936</v>
      </c>
      <c r="Q77" s="65" t="s">
        <v>937</v>
      </c>
      <c r="R77" s="65" t="s">
        <v>938</v>
      </c>
      <c r="S77" s="64" t="s">
        <v>939</v>
      </c>
      <c r="T77" s="65" t="s">
        <v>940</v>
      </c>
      <c r="U77" s="64" t="s">
        <v>908</v>
      </c>
    </row>
    <row r="78" spans="1:21" s="57" customFormat="1" ht="225">
      <c r="A78" s="58">
        <f>IF(TRIM(B78)&lt;&gt;"", COUNTA($B$9:B78), "")</f>
        <v>60</v>
      </c>
      <c r="B78" s="58">
        <v>7</v>
      </c>
      <c r="C78" s="64" t="s">
        <v>941</v>
      </c>
      <c r="D78" s="64" t="s">
        <v>412</v>
      </c>
      <c r="E78" s="65" t="s">
        <v>942</v>
      </c>
      <c r="F78" s="66">
        <v>4610002077</v>
      </c>
      <c r="G78" s="64" t="s">
        <v>943</v>
      </c>
      <c r="H78" s="64" t="s">
        <v>944</v>
      </c>
      <c r="I78" s="64" t="s">
        <v>945</v>
      </c>
      <c r="J78" s="64" t="s">
        <v>60</v>
      </c>
      <c r="K78" s="64" t="s">
        <v>879</v>
      </c>
      <c r="L78" s="64" t="s">
        <v>348</v>
      </c>
      <c r="M78" s="64" t="s">
        <v>316</v>
      </c>
      <c r="N78" s="64" t="s">
        <v>946</v>
      </c>
      <c r="O78" s="64" t="s">
        <v>68</v>
      </c>
      <c r="P78" s="64" t="s">
        <v>947</v>
      </c>
      <c r="Q78" s="65" t="s">
        <v>948</v>
      </c>
      <c r="R78" s="64" t="s">
        <v>949</v>
      </c>
      <c r="S78" s="64" t="s">
        <v>950</v>
      </c>
      <c r="T78" s="64" t="s">
        <v>951</v>
      </c>
      <c r="U78" s="64" t="s">
        <v>908</v>
      </c>
    </row>
    <row r="79" spans="1:21" s="57" customFormat="1" ht="225">
      <c r="A79" s="58">
        <f>IF(TRIM(B79)&lt;&gt;"", COUNTA($B$9:B79), "")</f>
        <v>61</v>
      </c>
      <c r="B79" s="58">
        <v>8</v>
      </c>
      <c r="C79" s="64" t="s">
        <v>952</v>
      </c>
      <c r="D79" s="64" t="s">
        <v>953</v>
      </c>
      <c r="E79" s="64" t="s">
        <v>954</v>
      </c>
      <c r="F79" s="66">
        <v>4610002140</v>
      </c>
      <c r="G79" s="64" t="s">
        <v>955</v>
      </c>
      <c r="H79" s="64" t="s">
        <v>956</v>
      </c>
      <c r="I79" s="64" t="s">
        <v>657</v>
      </c>
      <c r="J79" s="64" t="s">
        <v>74</v>
      </c>
      <c r="K79" s="64" t="s">
        <v>879</v>
      </c>
      <c r="L79" s="64" t="s">
        <v>348</v>
      </c>
      <c r="M79" s="64" t="s">
        <v>316</v>
      </c>
      <c r="N79" s="64" t="s">
        <v>957</v>
      </c>
      <c r="O79" s="64" t="s">
        <v>958</v>
      </c>
      <c r="P79" s="64" t="s">
        <v>959</v>
      </c>
      <c r="Q79" s="65" t="s">
        <v>960</v>
      </c>
      <c r="R79" s="64" t="s">
        <v>961</v>
      </c>
      <c r="S79" s="64" t="s">
        <v>962</v>
      </c>
      <c r="T79" s="64" t="s">
        <v>963</v>
      </c>
      <c r="U79" s="64" t="s">
        <v>908</v>
      </c>
    </row>
    <row r="80" spans="1:21" s="57" customFormat="1" ht="225">
      <c r="A80" s="58">
        <f>IF(TRIM(B80)&lt;&gt;"", COUNTA($B$9:B80), "")</f>
        <v>62</v>
      </c>
      <c r="B80" s="58">
        <v>9</v>
      </c>
      <c r="C80" s="64" t="s">
        <v>964</v>
      </c>
      <c r="D80" s="64" t="s">
        <v>412</v>
      </c>
      <c r="E80" s="65" t="s">
        <v>965</v>
      </c>
      <c r="F80" s="66">
        <v>4610002084</v>
      </c>
      <c r="G80" s="64" t="s">
        <v>966</v>
      </c>
      <c r="H80" s="64" t="s">
        <v>967</v>
      </c>
      <c r="I80" s="64" t="s">
        <v>890</v>
      </c>
      <c r="J80" s="64" t="s">
        <v>60</v>
      </c>
      <c r="K80" s="64" t="s">
        <v>879</v>
      </c>
      <c r="L80" s="64" t="s">
        <v>348</v>
      </c>
      <c r="M80" s="64" t="s">
        <v>316</v>
      </c>
      <c r="N80" s="64" t="s">
        <v>968</v>
      </c>
      <c r="O80" s="64" t="s">
        <v>68</v>
      </c>
      <c r="P80" s="64" t="s">
        <v>969</v>
      </c>
      <c r="Q80" s="65" t="s">
        <v>970</v>
      </c>
      <c r="R80" s="64" t="s">
        <v>971</v>
      </c>
      <c r="S80" s="64" t="s">
        <v>972</v>
      </c>
      <c r="T80" s="64" t="s">
        <v>973</v>
      </c>
      <c r="U80" s="64" t="s">
        <v>908</v>
      </c>
    </row>
    <row r="81" spans="1:21" s="57" customFormat="1" ht="225">
      <c r="A81" s="58">
        <f>IF(TRIM(B81)&lt;&gt;"", COUNTA($B$9:B81), "")</f>
        <v>63</v>
      </c>
      <c r="B81" s="58">
        <v>10</v>
      </c>
      <c r="C81" s="64" t="s">
        <v>974</v>
      </c>
      <c r="D81" s="64" t="s">
        <v>446</v>
      </c>
      <c r="E81" s="64" t="s">
        <v>975</v>
      </c>
      <c r="F81" s="66">
        <v>4610002172</v>
      </c>
      <c r="G81" s="64" t="s">
        <v>976</v>
      </c>
      <c r="H81" s="64" t="s">
        <v>977</v>
      </c>
      <c r="I81" s="64" t="s">
        <v>574</v>
      </c>
      <c r="J81" s="64" t="s">
        <v>74</v>
      </c>
      <c r="K81" s="64" t="s">
        <v>879</v>
      </c>
      <c r="L81" s="64" t="s">
        <v>348</v>
      </c>
      <c r="M81" s="64" t="s">
        <v>316</v>
      </c>
      <c r="N81" s="64" t="s">
        <v>978</v>
      </c>
      <c r="O81" s="64" t="s">
        <v>35</v>
      </c>
      <c r="P81" s="64" t="s">
        <v>979</v>
      </c>
      <c r="Q81" s="65" t="s">
        <v>980</v>
      </c>
      <c r="R81" s="64" t="s">
        <v>981</v>
      </c>
      <c r="S81" s="64" t="s">
        <v>982</v>
      </c>
      <c r="T81" s="64" t="s">
        <v>983</v>
      </c>
      <c r="U81" s="64" t="s">
        <v>908</v>
      </c>
    </row>
    <row r="82" spans="1:21" s="57" customFormat="1" ht="225">
      <c r="A82" s="58">
        <f>IF(TRIM(B82)&lt;&gt;"", COUNTA($B$9:B82), "")</f>
        <v>64</v>
      </c>
      <c r="B82" s="58">
        <v>11</v>
      </c>
      <c r="C82" s="64" t="s">
        <v>984</v>
      </c>
      <c r="D82" s="64" t="s">
        <v>446</v>
      </c>
      <c r="E82" s="64" t="s">
        <v>985</v>
      </c>
      <c r="F82" s="66" t="s">
        <v>986</v>
      </c>
      <c r="G82" s="64" t="s">
        <v>987</v>
      </c>
      <c r="H82" s="64" t="s">
        <v>988</v>
      </c>
      <c r="I82" s="64" t="s">
        <v>425</v>
      </c>
      <c r="J82" s="64" t="s">
        <v>60</v>
      </c>
      <c r="K82" s="64" t="s">
        <v>879</v>
      </c>
      <c r="L82" s="64" t="s">
        <v>348</v>
      </c>
      <c r="M82" s="64" t="s">
        <v>316</v>
      </c>
      <c r="N82" s="64" t="s">
        <v>989</v>
      </c>
      <c r="O82" s="64" t="s">
        <v>68</v>
      </c>
      <c r="P82" s="64" t="s">
        <v>990</v>
      </c>
      <c r="Q82" s="65" t="s">
        <v>991</v>
      </c>
      <c r="R82" s="64" t="s">
        <v>600</v>
      </c>
      <c r="S82" s="64" t="s">
        <v>992</v>
      </c>
      <c r="T82" s="64" t="s">
        <v>993</v>
      </c>
      <c r="U82" s="64" t="s">
        <v>908</v>
      </c>
    </row>
    <row r="83" spans="1:21" s="57" customFormat="1" ht="225">
      <c r="A83" s="58">
        <f>IF(TRIM(B83)&lt;&gt;"", COUNTA($B$9:B83), "")</f>
        <v>65</v>
      </c>
      <c r="B83" s="58">
        <v>12</v>
      </c>
      <c r="C83" s="64" t="s">
        <v>994</v>
      </c>
      <c r="D83" s="64" t="s">
        <v>412</v>
      </c>
      <c r="E83" s="64" t="s">
        <v>995</v>
      </c>
      <c r="F83" s="66">
        <v>4610002133</v>
      </c>
      <c r="G83" s="64" t="s">
        <v>996</v>
      </c>
      <c r="H83" s="64" t="s">
        <v>997</v>
      </c>
      <c r="I83" s="64" t="s">
        <v>574</v>
      </c>
      <c r="J83" s="64" t="s">
        <v>60</v>
      </c>
      <c r="K83" s="64" t="s">
        <v>879</v>
      </c>
      <c r="L83" s="64" t="s">
        <v>348</v>
      </c>
      <c r="M83" s="64" t="s">
        <v>316</v>
      </c>
      <c r="N83" s="64" t="s">
        <v>998</v>
      </c>
      <c r="O83" s="64" t="s">
        <v>68</v>
      </c>
      <c r="P83" s="64" t="s">
        <v>999</v>
      </c>
      <c r="Q83" s="65" t="s">
        <v>1000</v>
      </c>
      <c r="R83" s="64" t="s">
        <v>600</v>
      </c>
      <c r="S83" s="64" t="s">
        <v>1001</v>
      </c>
      <c r="T83" s="64" t="s">
        <v>1002</v>
      </c>
      <c r="U83" s="64" t="s">
        <v>908</v>
      </c>
    </row>
    <row r="84" spans="1:21" s="57" customFormat="1" ht="225">
      <c r="A84" s="58">
        <f>IF(TRIM(B84)&lt;&gt;"", COUNTA($B$9:B84), "")</f>
        <v>66</v>
      </c>
      <c r="B84" s="58">
        <v>13</v>
      </c>
      <c r="C84" s="64" t="s">
        <v>1003</v>
      </c>
      <c r="D84" s="64" t="s">
        <v>1004</v>
      </c>
      <c r="E84" s="64" t="s">
        <v>1005</v>
      </c>
      <c r="F84" s="66">
        <v>4610002119</v>
      </c>
      <c r="G84" s="64" t="s">
        <v>1006</v>
      </c>
      <c r="H84" s="64" t="s">
        <v>1007</v>
      </c>
      <c r="I84" s="64" t="s">
        <v>1008</v>
      </c>
      <c r="J84" s="64" t="s">
        <v>60</v>
      </c>
      <c r="K84" s="64" t="s">
        <v>879</v>
      </c>
      <c r="L84" s="64" t="s">
        <v>348</v>
      </c>
      <c r="M84" s="64" t="s">
        <v>316</v>
      </c>
      <c r="N84" s="64" t="s">
        <v>1009</v>
      </c>
      <c r="O84" s="64" t="s">
        <v>68</v>
      </c>
      <c r="P84" s="64" t="s">
        <v>1010</v>
      </c>
      <c r="Q84" s="65" t="s">
        <v>1011</v>
      </c>
      <c r="R84" s="64" t="s">
        <v>1012</v>
      </c>
      <c r="S84" s="64" t="s">
        <v>1013</v>
      </c>
      <c r="T84" s="64" t="s">
        <v>1014</v>
      </c>
      <c r="U84" s="64" t="s">
        <v>908</v>
      </c>
    </row>
    <row r="85" spans="1:21" s="49" customFormat="1" ht="18.75">
      <c r="A85" s="61" t="str">
        <f>IF(TRIM(B85)&lt;&gt;"", COUNTA($B$9:B85), "")</f>
        <v/>
      </c>
      <c r="B85" s="79"/>
      <c r="C85" s="200" t="s">
        <v>1015</v>
      </c>
      <c r="D85" s="201"/>
      <c r="E85" s="76"/>
      <c r="F85" s="77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1:21" s="57" customFormat="1" ht="120">
      <c r="A86" s="58">
        <f>IF(TRIM(B86)&lt;&gt;"", COUNTA($B$9:B86), "")</f>
        <v>67</v>
      </c>
      <c r="B86" s="58">
        <v>1</v>
      </c>
      <c r="C86" s="64" t="s">
        <v>1016</v>
      </c>
      <c r="D86" s="58" t="s">
        <v>70</v>
      </c>
      <c r="E86" s="60" t="s">
        <v>1017</v>
      </c>
      <c r="F86" s="59">
        <v>4611004895</v>
      </c>
      <c r="G86" s="58" t="s">
        <v>1018</v>
      </c>
      <c r="H86" s="58" t="s">
        <v>1019</v>
      </c>
      <c r="I86" s="58" t="s">
        <v>1020</v>
      </c>
      <c r="J86" s="58" t="s">
        <v>60</v>
      </c>
      <c r="K86" s="58" t="s">
        <v>1021</v>
      </c>
      <c r="L86" s="58" t="s">
        <v>348</v>
      </c>
      <c r="M86" s="58" t="s">
        <v>316</v>
      </c>
      <c r="N86" s="58" t="s">
        <v>1022</v>
      </c>
      <c r="O86" s="58" t="s">
        <v>68</v>
      </c>
      <c r="P86" s="58" t="s">
        <v>1023</v>
      </c>
      <c r="Q86" s="60" t="s">
        <v>1024</v>
      </c>
      <c r="R86" s="60" t="s">
        <v>600</v>
      </c>
      <c r="S86" s="60" t="s">
        <v>1025</v>
      </c>
      <c r="T86" s="58" t="s">
        <v>1026</v>
      </c>
      <c r="U86" s="58" t="s">
        <v>1027</v>
      </c>
    </row>
    <row r="87" spans="1:21" s="57" customFormat="1" ht="120">
      <c r="A87" s="58">
        <f>IF(TRIM(B87)&lt;&gt;"", COUNTA($B$9:B87), "")</f>
        <v>68</v>
      </c>
      <c r="B87" s="58">
        <v>2</v>
      </c>
      <c r="C87" s="64" t="s">
        <v>1028</v>
      </c>
      <c r="D87" s="58" t="s">
        <v>70</v>
      </c>
      <c r="E87" s="60" t="s">
        <v>1029</v>
      </c>
      <c r="F87" s="59">
        <v>4611005271</v>
      </c>
      <c r="G87" s="58" t="s">
        <v>1030</v>
      </c>
      <c r="H87" s="80" t="s">
        <v>1031</v>
      </c>
      <c r="I87" s="58" t="s">
        <v>1020</v>
      </c>
      <c r="J87" s="58" t="s">
        <v>60</v>
      </c>
      <c r="K87" s="58" t="s">
        <v>1021</v>
      </c>
      <c r="L87" s="58" t="s">
        <v>348</v>
      </c>
      <c r="M87" s="58" t="s">
        <v>316</v>
      </c>
      <c r="N87" s="58" t="s">
        <v>1022</v>
      </c>
      <c r="O87" s="58" t="s">
        <v>68</v>
      </c>
      <c r="P87" s="58" t="s">
        <v>1032</v>
      </c>
      <c r="Q87" s="60" t="s">
        <v>1033</v>
      </c>
      <c r="R87" s="60" t="s">
        <v>600</v>
      </c>
      <c r="S87" s="60" t="s">
        <v>1034</v>
      </c>
      <c r="T87" s="58" t="s">
        <v>1035</v>
      </c>
      <c r="U87" s="58" t="s">
        <v>1036</v>
      </c>
    </row>
    <row r="88" spans="1:21" s="57" customFormat="1" ht="120">
      <c r="A88" s="58">
        <f>IF(TRIM(B88)&lt;&gt;"", COUNTA($B$9:B88), "")</f>
        <v>69</v>
      </c>
      <c r="B88" s="58">
        <v>3</v>
      </c>
      <c r="C88" s="64" t="s">
        <v>1037</v>
      </c>
      <c r="D88" s="58" t="s">
        <v>70</v>
      </c>
      <c r="E88" s="60" t="s">
        <v>1038</v>
      </c>
      <c r="F88" s="59">
        <v>4611005296</v>
      </c>
      <c r="G88" s="58" t="s">
        <v>1039</v>
      </c>
      <c r="H88" s="58" t="s">
        <v>1040</v>
      </c>
      <c r="I88" s="58" t="s">
        <v>1020</v>
      </c>
      <c r="J88" s="58" t="s">
        <v>60</v>
      </c>
      <c r="K88" s="58" t="s">
        <v>1021</v>
      </c>
      <c r="L88" s="58" t="s">
        <v>348</v>
      </c>
      <c r="M88" s="58" t="s">
        <v>316</v>
      </c>
      <c r="N88" s="58" t="s">
        <v>1022</v>
      </c>
      <c r="O88" s="58" t="s">
        <v>68</v>
      </c>
      <c r="P88" s="58" t="s">
        <v>1041</v>
      </c>
      <c r="Q88" s="60" t="s">
        <v>1042</v>
      </c>
      <c r="R88" s="60" t="s">
        <v>600</v>
      </c>
      <c r="S88" s="60" t="s">
        <v>1043</v>
      </c>
      <c r="T88" s="86" t="s">
        <v>1044</v>
      </c>
      <c r="U88" s="58" t="s">
        <v>1045</v>
      </c>
    </row>
    <row r="89" spans="1:21" s="57" customFormat="1" ht="120">
      <c r="A89" s="58">
        <f>IF(TRIM(B89)&lt;&gt;"", COUNTA($B$9:B89), "")</f>
        <v>70</v>
      </c>
      <c r="B89" s="58">
        <v>4</v>
      </c>
      <c r="C89" s="64" t="s">
        <v>1046</v>
      </c>
      <c r="D89" s="58" t="s">
        <v>70</v>
      </c>
      <c r="E89" s="60" t="s">
        <v>1047</v>
      </c>
      <c r="F89" s="59">
        <v>4611005024</v>
      </c>
      <c r="G89" s="58" t="s">
        <v>1048</v>
      </c>
      <c r="H89" s="80" t="s">
        <v>1049</v>
      </c>
      <c r="I89" s="58" t="s">
        <v>1020</v>
      </c>
      <c r="J89" s="58" t="s">
        <v>60</v>
      </c>
      <c r="K89" s="58" t="s">
        <v>1021</v>
      </c>
      <c r="L89" s="58" t="s">
        <v>348</v>
      </c>
      <c r="M89" s="58" t="s">
        <v>316</v>
      </c>
      <c r="N89" s="58" t="s">
        <v>1022</v>
      </c>
      <c r="O89" s="58" t="s">
        <v>68</v>
      </c>
      <c r="P89" s="58" t="s">
        <v>1050</v>
      </c>
      <c r="Q89" s="60" t="s">
        <v>1051</v>
      </c>
      <c r="R89" s="60" t="s">
        <v>600</v>
      </c>
      <c r="S89" s="60" t="s">
        <v>1052</v>
      </c>
      <c r="T89" s="87" t="s">
        <v>1053</v>
      </c>
      <c r="U89" s="58" t="s">
        <v>1045</v>
      </c>
    </row>
    <row r="90" spans="1:21" s="57" customFormat="1" ht="165">
      <c r="A90" s="58">
        <f>IF(TRIM(B90)&lt;&gt;"", COUNTA($B$9:B90), "")</f>
        <v>71</v>
      </c>
      <c r="B90" s="58">
        <v>5</v>
      </c>
      <c r="C90" s="64" t="s">
        <v>1054</v>
      </c>
      <c r="D90" s="58" t="s">
        <v>70</v>
      </c>
      <c r="E90" s="60" t="s">
        <v>1055</v>
      </c>
      <c r="F90" s="59">
        <v>4611005666</v>
      </c>
      <c r="G90" s="58" t="s">
        <v>1056</v>
      </c>
      <c r="H90" s="58" t="s">
        <v>1057</v>
      </c>
      <c r="I90" s="58" t="s">
        <v>1020</v>
      </c>
      <c r="J90" s="58" t="s">
        <v>60</v>
      </c>
      <c r="K90" s="58" t="s">
        <v>1021</v>
      </c>
      <c r="L90" s="58" t="s">
        <v>348</v>
      </c>
      <c r="M90" s="58" t="s">
        <v>316</v>
      </c>
      <c r="N90" s="58" t="s">
        <v>1022</v>
      </c>
      <c r="O90" s="58" t="s">
        <v>68</v>
      </c>
      <c r="P90" s="58" t="s">
        <v>1058</v>
      </c>
      <c r="Q90" s="60" t="s">
        <v>1059</v>
      </c>
      <c r="R90" s="60" t="s">
        <v>1060</v>
      </c>
      <c r="S90" s="60" t="s">
        <v>1061</v>
      </c>
      <c r="T90" s="58" t="s">
        <v>1062</v>
      </c>
      <c r="U90" s="88" t="s">
        <v>1063</v>
      </c>
    </row>
    <row r="91" spans="1:21" s="57" customFormat="1" ht="135">
      <c r="A91" s="58">
        <f>IF(TRIM(B91)&lt;&gt;"", COUNTA($B$9:B91), "")</f>
        <v>72</v>
      </c>
      <c r="B91" s="58">
        <v>6</v>
      </c>
      <c r="C91" s="64" t="s">
        <v>1064</v>
      </c>
      <c r="D91" s="58" t="s">
        <v>70</v>
      </c>
      <c r="E91" s="60" t="s">
        <v>1065</v>
      </c>
      <c r="F91" s="59">
        <v>4611005384</v>
      </c>
      <c r="G91" s="58" t="s">
        <v>1066</v>
      </c>
      <c r="H91" s="89" t="s">
        <v>1067</v>
      </c>
      <c r="I91" s="58" t="s">
        <v>1020</v>
      </c>
      <c r="J91" s="58" t="s">
        <v>60</v>
      </c>
      <c r="K91" s="58" t="s">
        <v>1021</v>
      </c>
      <c r="L91" s="58" t="s">
        <v>348</v>
      </c>
      <c r="M91" s="58" t="s">
        <v>316</v>
      </c>
      <c r="N91" s="58" t="s">
        <v>1022</v>
      </c>
      <c r="O91" s="58" t="s">
        <v>68</v>
      </c>
      <c r="P91" s="58" t="s">
        <v>1068</v>
      </c>
      <c r="Q91" s="60" t="s">
        <v>1069</v>
      </c>
      <c r="R91" s="60" t="s">
        <v>1070</v>
      </c>
      <c r="S91" s="60" t="s">
        <v>1071</v>
      </c>
      <c r="T91" s="58" t="s">
        <v>1072</v>
      </c>
      <c r="U91" s="88" t="s">
        <v>1063</v>
      </c>
    </row>
    <row r="92" spans="1:21" s="57" customFormat="1" ht="120">
      <c r="A92" s="58">
        <f>IF(TRIM(B92)&lt;&gt;"", COUNTA($B$9:B92), "")</f>
        <v>73</v>
      </c>
      <c r="B92" s="58">
        <v>7</v>
      </c>
      <c r="C92" s="64" t="s">
        <v>1073</v>
      </c>
      <c r="D92" s="58" t="s">
        <v>70</v>
      </c>
      <c r="E92" s="60" t="s">
        <v>1074</v>
      </c>
      <c r="F92" s="59">
        <v>4611005521</v>
      </c>
      <c r="G92" s="58" t="s">
        <v>1075</v>
      </c>
      <c r="H92" s="58" t="s">
        <v>1076</v>
      </c>
      <c r="I92" s="58" t="s">
        <v>1020</v>
      </c>
      <c r="J92" s="58" t="s">
        <v>60</v>
      </c>
      <c r="K92" s="58" t="s">
        <v>1021</v>
      </c>
      <c r="L92" s="58" t="s">
        <v>348</v>
      </c>
      <c r="M92" s="58" t="s">
        <v>316</v>
      </c>
      <c r="N92" s="58" t="s">
        <v>1022</v>
      </c>
      <c r="O92" s="58" t="s">
        <v>68</v>
      </c>
      <c r="P92" s="58" t="s">
        <v>1077</v>
      </c>
      <c r="Q92" s="60" t="s">
        <v>1078</v>
      </c>
      <c r="R92" s="60" t="s">
        <v>1079</v>
      </c>
      <c r="S92" s="60" t="s">
        <v>1080</v>
      </c>
      <c r="T92" s="58" t="s">
        <v>1081</v>
      </c>
      <c r="U92" s="58" t="s">
        <v>1063</v>
      </c>
    </row>
    <row r="93" spans="1:21" s="57" customFormat="1" ht="120">
      <c r="A93" s="58">
        <f>IF(TRIM(B93)&lt;&gt;"", COUNTA($B$9:B93), "")</f>
        <v>74</v>
      </c>
      <c r="B93" s="58">
        <v>8</v>
      </c>
      <c r="C93" s="64" t="s">
        <v>1082</v>
      </c>
      <c r="D93" s="58" t="s">
        <v>70</v>
      </c>
      <c r="E93" s="60" t="s">
        <v>1083</v>
      </c>
      <c r="F93" s="59">
        <v>4611004990</v>
      </c>
      <c r="G93" s="58" t="s">
        <v>1084</v>
      </c>
      <c r="H93" s="80" t="s">
        <v>1085</v>
      </c>
      <c r="I93" s="58" t="s">
        <v>1020</v>
      </c>
      <c r="J93" s="58" t="s">
        <v>60</v>
      </c>
      <c r="K93" s="58" t="s">
        <v>1021</v>
      </c>
      <c r="L93" s="58" t="s">
        <v>348</v>
      </c>
      <c r="M93" s="58" t="s">
        <v>316</v>
      </c>
      <c r="N93" s="58" t="s">
        <v>1022</v>
      </c>
      <c r="O93" s="58" t="s">
        <v>68</v>
      </c>
      <c r="P93" s="90" t="s">
        <v>1086</v>
      </c>
      <c r="Q93" s="60" t="s">
        <v>1087</v>
      </c>
      <c r="R93" s="60" t="s">
        <v>600</v>
      </c>
      <c r="S93" s="60" t="s">
        <v>1088</v>
      </c>
      <c r="T93" s="58" t="s">
        <v>1089</v>
      </c>
      <c r="U93" s="58" t="s">
        <v>1090</v>
      </c>
    </row>
    <row r="94" spans="1:21" s="57" customFormat="1" ht="120">
      <c r="A94" s="58">
        <f>IF(TRIM(B94)&lt;&gt;"", COUNTA($B$9:B94), "")</f>
        <v>75</v>
      </c>
      <c r="B94" s="58">
        <v>9</v>
      </c>
      <c r="C94" s="64" t="s">
        <v>1091</v>
      </c>
      <c r="D94" s="58" t="s">
        <v>70</v>
      </c>
      <c r="E94" s="60" t="s">
        <v>1092</v>
      </c>
      <c r="F94" s="59">
        <v>4611005345</v>
      </c>
      <c r="G94" s="58" t="s">
        <v>1093</v>
      </c>
      <c r="H94" s="58" t="s">
        <v>1094</v>
      </c>
      <c r="I94" s="58" t="s">
        <v>1020</v>
      </c>
      <c r="J94" s="58" t="s">
        <v>60</v>
      </c>
      <c r="K94" s="58" t="s">
        <v>1021</v>
      </c>
      <c r="L94" s="58" t="s">
        <v>348</v>
      </c>
      <c r="M94" s="58" t="s">
        <v>316</v>
      </c>
      <c r="N94" s="58" t="s">
        <v>1022</v>
      </c>
      <c r="O94" s="58" t="s">
        <v>68</v>
      </c>
      <c r="P94" s="58" t="s">
        <v>1095</v>
      </c>
      <c r="Q94" s="60" t="s">
        <v>1096</v>
      </c>
      <c r="R94" s="60" t="s">
        <v>1097</v>
      </c>
      <c r="S94" s="60" t="s">
        <v>1098</v>
      </c>
      <c r="T94" s="58" t="s">
        <v>1099</v>
      </c>
      <c r="U94" s="88" t="s">
        <v>1063</v>
      </c>
    </row>
    <row r="95" spans="1:21" s="57" customFormat="1" ht="165">
      <c r="A95" s="58">
        <f>IF(TRIM(B95)&lt;&gt;"", COUNTA($B$9:B95), "")</f>
        <v>76</v>
      </c>
      <c r="B95" s="58">
        <v>10</v>
      </c>
      <c r="C95" s="64" t="s">
        <v>1100</v>
      </c>
      <c r="D95" s="58" t="s">
        <v>70</v>
      </c>
      <c r="E95" s="60" t="s">
        <v>1101</v>
      </c>
      <c r="F95" s="59">
        <v>4611005715</v>
      </c>
      <c r="G95" s="58" t="s">
        <v>1102</v>
      </c>
      <c r="H95" s="80" t="s">
        <v>1103</v>
      </c>
      <c r="I95" s="58" t="s">
        <v>1020</v>
      </c>
      <c r="J95" s="58" t="s">
        <v>60</v>
      </c>
      <c r="K95" s="58" t="s">
        <v>1021</v>
      </c>
      <c r="L95" s="58" t="s">
        <v>348</v>
      </c>
      <c r="M95" s="58" t="s">
        <v>316</v>
      </c>
      <c r="N95" s="58" t="s">
        <v>1022</v>
      </c>
      <c r="O95" s="58" t="s">
        <v>68</v>
      </c>
      <c r="P95" s="58" t="s">
        <v>1104</v>
      </c>
      <c r="Q95" s="60" t="s">
        <v>1105</v>
      </c>
      <c r="R95" s="60" t="s">
        <v>1097</v>
      </c>
      <c r="S95" s="60" t="s">
        <v>1061</v>
      </c>
      <c r="T95" s="58" t="s">
        <v>1106</v>
      </c>
      <c r="U95" s="88" t="s">
        <v>1063</v>
      </c>
    </row>
    <row r="96" spans="1:21" s="57" customFormat="1" ht="120">
      <c r="A96" s="58">
        <f>IF(TRIM(B96)&lt;&gt;"", COUNTA($B$9:B96), "")</f>
        <v>77</v>
      </c>
      <c r="B96" s="58">
        <v>11</v>
      </c>
      <c r="C96" s="64" t="s">
        <v>1107</v>
      </c>
      <c r="D96" s="58" t="s">
        <v>70</v>
      </c>
      <c r="E96" s="60" t="s">
        <v>1108</v>
      </c>
      <c r="F96" s="59">
        <v>4611005352</v>
      </c>
      <c r="G96" s="58" t="s">
        <v>1109</v>
      </c>
      <c r="H96" s="58" t="s">
        <v>1110</v>
      </c>
      <c r="I96" s="58" t="s">
        <v>1020</v>
      </c>
      <c r="J96" s="58" t="s">
        <v>60</v>
      </c>
      <c r="K96" s="58" t="s">
        <v>1021</v>
      </c>
      <c r="L96" s="58" t="s">
        <v>348</v>
      </c>
      <c r="M96" s="58" t="s">
        <v>316</v>
      </c>
      <c r="N96" s="58" t="s">
        <v>1022</v>
      </c>
      <c r="O96" s="58" t="s">
        <v>68</v>
      </c>
      <c r="P96" s="58" t="s">
        <v>1111</v>
      </c>
      <c r="Q96" s="60" t="s">
        <v>1112</v>
      </c>
      <c r="R96" s="60" t="s">
        <v>1113</v>
      </c>
      <c r="S96" s="87" t="s">
        <v>1114</v>
      </c>
      <c r="T96" s="60" t="s">
        <v>1115</v>
      </c>
      <c r="U96" s="58" t="s">
        <v>1116</v>
      </c>
    </row>
    <row r="97" spans="1:21" s="57" customFormat="1" ht="150">
      <c r="A97" s="58">
        <f>IF(TRIM(B97)&lt;&gt;"", COUNTA($B$9:B97), "")</f>
        <v>78</v>
      </c>
      <c r="B97" s="58">
        <v>12</v>
      </c>
      <c r="C97" s="91" t="s">
        <v>1117</v>
      </c>
      <c r="D97" s="58" t="s">
        <v>70</v>
      </c>
      <c r="E97" s="60" t="s">
        <v>1118</v>
      </c>
      <c r="F97" s="59">
        <v>4611004912</v>
      </c>
      <c r="G97" s="58" t="s">
        <v>1119</v>
      </c>
      <c r="H97" s="58" t="s">
        <v>1120</v>
      </c>
      <c r="I97" s="58" t="s">
        <v>1020</v>
      </c>
      <c r="J97" s="58" t="s">
        <v>60</v>
      </c>
      <c r="K97" s="58" t="s">
        <v>1021</v>
      </c>
      <c r="L97" s="58" t="s">
        <v>348</v>
      </c>
      <c r="M97" s="58" t="s">
        <v>316</v>
      </c>
      <c r="N97" s="58" t="s">
        <v>1022</v>
      </c>
      <c r="O97" s="58" t="s">
        <v>68</v>
      </c>
      <c r="P97" s="82" t="s">
        <v>1121</v>
      </c>
      <c r="Q97" s="60" t="s">
        <v>1122</v>
      </c>
      <c r="R97" s="60" t="s">
        <v>1097</v>
      </c>
      <c r="S97" s="87" t="s">
        <v>1123</v>
      </c>
      <c r="T97" s="58" t="s">
        <v>1124</v>
      </c>
      <c r="U97" s="82" t="s">
        <v>1125</v>
      </c>
    </row>
    <row r="98" spans="1:21" s="57" customFormat="1" ht="135">
      <c r="A98" s="58">
        <f>IF(TRIM(B98)&lt;&gt;"", COUNTA($B$9:B98), "")</f>
        <v>79</v>
      </c>
      <c r="B98" s="58">
        <v>13</v>
      </c>
      <c r="C98" s="64" t="s">
        <v>1126</v>
      </c>
      <c r="D98" s="58" t="s">
        <v>70</v>
      </c>
      <c r="E98" s="60" t="s">
        <v>1127</v>
      </c>
      <c r="F98" s="59">
        <v>4611005000</v>
      </c>
      <c r="G98" s="58" t="s">
        <v>1128</v>
      </c>
      <c r="H98" s="80" t="s">
        <v>1129</v>
      </c>
      <c r="I98" s="58" t="s">
        <v>1020</v>
      </c>
      <c r="J98" s="58" t="s">
        <v>60</v>
      </c>
      <c r="K98" s="58" t="s">
        <v>1021</v>
      </c>
      <c r="L98" s="58" t="s">
        <v>348</v>
      </c>
      <c r="M98" s="58" t="s">
        <v>316</v>
      </c>
      <c r="N98" s="58" t="s">
        <v>1022</v>
      </c>
      <c r="O98" s="58" t="s">
        <v>68</v>
      </c>
      <c r="P98" s="58" t="s">
        <v>1130</v>
      </c>
      <c r="Q98" s="60" t="s">
        <v>1131</v>
      </c>
      <c r="R98" s="60" t="s">
        <v>1097</v>
      </c>
      <c r="S98" s="60" t="s">
        <v>1132</v>
      </c>
      <c r="T98" s="58" t="s">
        <v>1133</v>
      </c>
      <c r="U98" s="82" t="s">
        <v>1125</v>
      </c>
    </row>
    <row r="99" spans="1:21" s="57" customFormat="1" ht="120">
      <c r="A99" s="58">
        <f>IF(TRIM(B99)&lt;&gt;"", COUNTA($B$9:B99), "")</f>
        <v>80</v>
      </c>
      <c r="B99" s="58">
        <v>14</v>
      </c>
      <c r="C99" s="64" t="s">
        <v>1134</v>
      </c>
      <c r="D99" s="58" t="s">
        <v>70</v>
      </c>
      <c r="E99" s="60" t="s">
        <v>1135</v>
      </c>
      <c r="F99" s="59">
        <v>4631007929</v>
      </c>
      <c r="G99" s="58" t="s">
        <v>1136</v>
      </c>
      <c r="H99" s="80" t="s">
        <v>1137</v>
      </c>
      <c r="I99" s="58" t="s">
        <v>1020</v>
      </c>
      <c r="J99" s="58" t="s">
        <v>60</v>
      </c>
      <c r="K99" s="58" t="s">
        <v>1021</v>
      </c>
      <c r="L99" s="58" t="s">
        <v>348</v>
      </c>
      <c r="M99" s="58" t="s">
        <v>316</v>
      </c>
      <c r="N99" s="58" t="s">
        <v>1022</v>
      </c>
      <c r="O99" s="58" t="s">
        <v>68</v>
      </c>
      <c r="P99" s="58" t="s">
        <v>1138</v>
      </c>
      <c r="Q99" s="60" t="s">
        <v>1139</v>
      </c>
      <c r="R99" s="60" t="s">
        <v>1140</v>
      </c>
      <c r="S99" s="60" t="s">
        <v>1141</v>
      </c>
      <c r="T99" s="58" t="s">
        <v>1142</v>
      </c>
      <c r="U99" s="82" t="s">
        <v>1125</v>
      </c>
    </row>
    <row r="100" spans="1:21" s="57" customFormat="1" ht="120">
      <c r="A100" s="58">
        <f>IF(TRIM(B100)&lt;&gt;"", COUNTA($B$9:B100), "")</f>
        <v>81</v>
      </c>
      <c r="B100" s="58">
        <v>15</v>
      </c>
      <c r="C100" s="64" t="s">
        <v>1143</v>
      </c>
      <c r="D100" s="58" t="s">
        <v>70</v>
      </c>
      <c r="E100" s="60" t="s">
        <v>1144</v>
      </c>
      <c r="F100" s="59">
        <v>4611004662</v>
      </c>
      <c r="G100" s="58" t="s">
        <v>1145</v>
      </c>
      <c r="H100" s="58" t="s">
        <v>1146</v>
      </c>
      <c r="I100" s="58" t="s">
        <v>1020</v>
      </c>
      <c r="J100" s="58" t="s">
        <v>60</v>
      </c>
      <c r="K100" s="58" t="s">
        <v>1021</v>
      </c>
      <c r="L100" s="58" t="s">
        <v>348</v>
      </c>
      <c r="M100" s="58" t="s">
        <v>316</v>
      </c>
      <c r="N100" s="58" t="s">
        <v>1022</v>
      </c>
      <c r="O100" s="58" t="s">
        <v>68</v>
      </c>
      <c r="P100" s="58" t="s">
        <v>1147</v>
      </c>
      <c r="Q100" s="60" t="s">
        <v>1148</v>
      </c>
      <c r="R100" s="60" t="s">
        <v>1097</v>
      </c>
      <c r="S100" s="60" t="s">
        <v>1149</v>
      </c>
      <c r="T100" s="82" t="s">
        <v>1150</v>
      </c>
      <c r="U100" s="82" t="s">
        <v>1125</v>
      </c>
    </row>
    <row r="101" spans="1:21" s="57" customFormat="1" ht="120">
      <c r="A101" s="58">
        <f>IF(TRIM(B101)&lt;&gt;"", COUNTA($B$9:B101), "")</f>
        <v>82</v>
      </c>
      <c r="B101" s="58">
        <v>16</v>
      </c>
      <c r="C101" s="64" t="s">
        <v>1151</v>
      </c>
      <c r="D101" s="58" t="s">
        <v>70</v>
      </c>
      <c r="E101" s="60" t="s">
        <v>1152</v>
      </c>
      <c r="F101" s="59">
        <v>4611004920</v>
      </c>
      <c r="G101" s="58" t="s">
        <v>1153</v>
      </c>
      <c r="H101" s="80" t="s">
        <v>1154</v>
      </c>
      <c r="I101" s="58" t="s">
        <v>1020</v>
      </c>
      <c r="J101" s="58" t="s">
        <v>60</v>
      </c>
      <c r="K101" s="58" t="s">
        <v>1021</v>
      </c>
      <c r="L101" s="58" t="s">
        <v>348</v>
      </c>
      <c r="M101" s="58" t="s">
        <v>316</v>
      </c>
      <c r="N101" s="58" t="s">
        <v>1022</v>
      </c>
      <c r="O101" s="58" t="s">
        <v>68</v>
      </c>
      <c r="P101" s="58" t="s">
        <v>1155</v>
      </c>
      <c r="Q101" s="60" t="s">
        <v>1156</v>
      </c>
      <c r="R101" s="60" t="s">
        <v>1097</v>
      </c>
      <c r="S101" s="87" t="s">
        <v>1157</v>
      </c>
      <c r="T101" s="58" t="s">
        <v>1158</v>
      </c>
      <c r="U101" s="82" t="s">
        <v>1125</v>
      </c>
    </row>
    <row r="102" spans="1:21" s="57" customFormat="1" ht="135">
      <c r="A102" s="58">
        <f>IF(TRIM(B102)&lt;&gt;"", COUNTA($B$9:B102), "")</f>
        <v>83</v>
      </c>
      <c r="B102" s="58">
        <v>17</v>
      </c>
      <c r="C102" s="64" t="s">
        <v>1159</v>
      </c>
      <c r="D102" s="58" t="s">
        <v>70</v>
      </c>
      <c r="E102" s="60" t="s">
        <v>1160</v>
      </c>
      <c r="F102" s="59">
        <v>4611003620</v>
      </c>
      <c r="G102" s="58" t="s">
        <v>1161</v>
      </c>
      <c r="H102" s="58" t="s">
        <v>1162</v>
      </c>
      <c r="I102" s="58" t="s">
        <v>1020</v>
      </c>
      <c r="J102" s="58" t="s">
        <v>74</v>
      </c>
      <c r="K102" s="58" t="s">
        <v>1021</v>
      </c>
      <c r="L102" s="58" t="s">
        <v>348</v>
      </c>
      <c r="M102" s="58" t="s">
        <v>316</v>
      </c>
      <c r="N102" s="58" t="s">
        <v>1022</v>
      </c>
      <c r="O102" s="58" t="s">
        <v>35</v>
      </c>
      <c r="P102" s="58" t="s">
        <v>1163</v>
      </c>
      <c r="Q102" s="60" t="s">
        <v>1164</v>
      </c>
      <c r="R102" s="60" t="s">
        <v>1165</v>
      </c>
      <c r="S102" s="60" t="s">
        <v>1166</v>
      </c>
      <c r="T102" s="58" t="s">
        <v>1167</v>
      </c>
      <c r="U102" s="58" t="s">
        <v>1168</v>
      </c>
    </row>
    <row r="103" spans="1:21" s="49" customFormat="1" ht="18.75">
      <c r="A103" s="61" t="str">
        <f>IF(TRIM(B103)&lt;&gt;"", COUNTA($B$9:B103), "")</f>
        <v/>
      </c>
      <c r="B103" s="79"/>
      <c r="C103" s="200" t="s">
        <v>1169</v>
      </c>
      <c r="D103" s="201"/>
      <c r="E103" s="76"/>
      <c r="F103" s="77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1:21" s="57" customFormat="1" ht="165">
      <c r="A104" s="58">
        <f>IF(TRIM(B104)&lt;&gt;"", COUNTA($B$9:B104), "")</f>
        <v>84</v>
      </c>
      <c r="B104" s="58">
        <v>1</v>
      </c>
      <c r="C104" s="58" t="s">
        <v>1170</v>
      </c>
      <c r="D104" s="58" t="s">
        <v>476</v>
      </c>
      <c r="E104" s="58" t="s">
        <v>1171</v>
      </c>
      <c r="F104" s="59">
        <v>4612003252</v>
      </c>
      <c r="G104" s="58" t="s">
        <v>1172</v>
      </c>
      <c r="H104" s="58" t="s">
        <v>1173</v>
      </c>
      <c r="I104" s="58" t="s">
        <v>313</v>
      </c>
      <c r="J104" s="60" t="s">
        <v>74</v>
      </c>
      <c r="K104" s="60" t="s">
        <v>1174</v>
      </c>
      <c r="L104" s="60" t="s">
        <v>348</v>
      </c>
      <c r="M104" s="60" t="s">
        <v>1175</v>
      </c>
      <c r="N104" s="60" t="s">
        <v>1176</v>
      </c>
      <c r="O104" s="60" t="s">
        <v>35</v>
      </c>
      <c r="P104" s="58" t="s">
        <v>1177</v>
      </c>
      <c r="Q104" s="65" t="s">
        <v>1178</v>
      </c>
      <c r="R104" s="65" t="s">
        <v>1179</v>
      </c>
      <c r="S104" s="60" t="s">
        <v>1180</v>
      </c>
      <c r="T104" s="60" t="s">
        <v>1181</v>
      </c>
      <c r="U104" s="58" t="s">
        <v>1182</v>
      </c>
    </row>
    <row r="105" spans="1:21" s="57" customFormat="1" ht="165">
      <c r="A105" s="58">
        <f>IF(TRIM(B105)&lt;&gt;"", COUNTA($B$9:B105), "")</f>
        <v>85</v>
      </c>
      <c r="B105" s="58">
        <v>2</v>
      </c>
      <c r="C105" s="58" t="s">
        <v>1183</v>
      </c>
      <c r="D105" s="58" t="s">
        <v>476</v>
      </c>
      <c r="E105" s="58" t="s">
        <v>1184</v>
      </c>
      <c r="F105" s="59">
        <v>4612003301</v>
      </c>
      <c r="G105" s="58" t="s">
        <v>1185</v>
      </c>
      <c r="H105" s="88" t="s">
        <v>1186</v>
      </c>
      <c r="I105" s="58" t="s">
        <v>313</v>
      </c>
      <c r="J105" s="58" t="s">
        <v>74</v>
      </c>
      <c r="K105" s="60" t="s">
        <v>1174</v>
      </c>
      <c r="L105" s="58" t="s">
        <v>348</v>
      </c>
      <c r="M105" s="58" t="s">
        <v>1175</v>
      </c>
      <c r="N105" s="58" t="s">
        <v>1176</v>
      </c>
      <c r="O105" s="58" t="s">
        <v>35</v>
      </c>
      <c r="P105" s="58" t="s">
        <v>1187</v>
      </c>
      <c r="Q105" s="65" t="s">
        <v>1178</v>
      </c>
      <c r="R105" s="64" t="s">
        <v>1188</v>
      </c>
      <c r="S105" s="58" t="s">
        <v>1189</v>
      </c>
      <c r="T105" s="58" t="s">
        <v>1190</v>
      </c>
      <c r="U105" s="58" t="s">
        <v>1182</v>
      </c>
    </row>
    <row r="106" spans="1:21" s="57" customFormat="1" ht="165">
      <c r="A106" s="58">
        <f>IF(TRIM(B106)&lt;&gt;"", COUNTA($B$9:B106), "")</f>
        <v>86</v>
      </c>
      <c r="B106" s="58">
        <v>3</v>
      </c>
      <c r="C106" s="58" t="s">
        <v>1191</v>
      </c>
      <c r="D106" s="58" t="s">
        <v>476</v>
      </c>
      <c r="E106" s="58" t="s">
        <v>1192</v>
      </c>
      <c r="F106" s="59">
        <v>4612003319</v>
      </c>
      <c r="G106" s="58" t="s">
        <v>1193</v>
      </c>
      <c r="H106" s="58" t="s">
        <v>1194</v>
      </c>
      <c r="I106" s="58" t="s">
        <v>313</v>
      </c>
      <c r="J106" s="58" t="s">
        <v>74</v>
      </c>
      <c r="K106" s="60" t="s">
        <v>1174</v>
      </c>
      <c r="L106" s="58" t="s">
        <v>348</v>
      </c>
      <c r="M106" s="58" t="s">
        <v>1175</v>
      </c>
      <c r="N106" s="58" t="s">
        <v>1176</v>
      </c>
      <c r="O106" s="58" t="s">
        <v>35</v>
      </c>
      <c r="P106" s="58" t="s">
        <v>1195</v>
      </c>
      <c r="Q106" s="65" t="s">
        <v>1178</v>
      </c>
      <c r="R106" s="64" t="s">
        <v>1196</v>
      </c>
      <c r="S106" s="65" t="s">
        <v>1197</v>
      </c>
      <c r="T106" s="58" t="s">
        <v>1198</v>
      </c>
      <c r="U106" s="58" t="s">
        <v>1199</v>
      </c>
    </row>
    <row r="107" spans="1:21" s="57" customFormat="1" ht="409.5">
      <c r="A107" s="58">
        <f>IF(TRIM(B107)&lt;&gt;"", COUNTA($B$9:B107), "")</f>
        <v>87</v>
      </c>
      <c r="B107" s="58">
        <v>4</v>
      </c>
      <c r="C107" s="58" t="s">
        <v>1200</v>
      </c>
      <c r="D107" s="58" t="s">
        <v>476</v>
      </c>
      <c r="E107" s="58" t="s">
        <v>1201</v>
      </c>
      <c r="F107" s="59">
        <v>4612003365</v>
      </c>
      <c r="G107" s="58" t="s">
        <v>1202</v>
      </c>
      <c r="H107" s="58" t="s">
        <v>1203</v>
      </c>
      <c r="I107" s="58" t="s">
        <v>313</v>
      </c>
      <c r="J107" s="58" t="s">
        <v>74</v>
      </c>
      <c r="K107" s="60" t="s">
        <v>1174</v>
      </c>
      <c r="L107" s="58" t="s">
        <v>348</v>
      </c>
      <c r="M107" s="58" t="s">
        <v>1175</v>
      </c>
      <c r="N107" s="58" t="s">
        <v>1176</v>
      </c>
      <c r="O107" s="58" t="s">
        <v>35</v>
      </c>
      <c r="P107" s="58" t="s">
        <v>1204</v>
      </c>
      <c r="Q107" s="65" t="s">
        <v>1178</v>
      </c>
      <c r="R107" s="64" t="s">
        <v>1205</v>
      </c>
      <c r="S107" s="58" t="s">
        <v>1206</v>
      </c>
      <c r="T107" s="58" t="s">
        <v>1207</v>
      </c>
      <c r="U107" s="58" t="s">
        <v>1199</v>
      </c>
    </row>
    <row r="108" spans="1:21" s="49" customFormat="1" ht="18.75">
      <c r="A108" s="61" t="str">
        <f>IF(TRIM(B108)&lt;&gt;"", COUNTA($B$9:B108), "")</f>
        <v/>
      </c>
      <c r="B108" s="79"/>
      <c r="C108" s="200" t="s">
        <v>1208</v>
      </c>
      <c r="D108" s="201"/>
      <c r="E108" s="76"/>
      <c r="F108" s="77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</row>
    <row r="109" spans="1:21" s="57" customFormat="1" ht="240">
      <c r="A109" s="58">
        <f>IF(TRIM(B109)&lt;&gt;"", COUNTA($B$9:B109), "")</f>
        <v>88</v>
      </c>
      <c r="B109" s="58">
        <v>1</v>
      </c>
      <c r="C109" s="58" t="s">
        <v>1209</v>
      </c>
      <c r="D109" s="58" t="s">
        <v>70</v>
      </c>
      <c r="E109" s="58" t="s">
        <v>1210</v>
      </c>
      <c r="F109" s="59">
        <v>4613003664</v>
      </c>
      <c r="G109" s="60" t="s">
        <v>1211</v>
      </c>
      <c r="H109" s="80" t="s">
        <v>1212</v>
      </c>
      <c r="I109" s="58" t="s">
        <v>1213</v>
      </c>
      <c r="J109" s="58" t="s">
        <v>74</v>
      </c>
      <c r="K109" s="58" t="s">
        <v>1214</v>
      </c>
      <c r="L109" s="58" t="s">
        <v>348</v>
      </c>
      <c r="M109" s="58" t="s">
        <v>316</v>
      </c>
      <c r="N109" s="58" t="s">
        <v>1215</v>
      </c>
      <c r="O109" s="58" t="s">
        <v>1216</v>
      </c>
      <c r="P109" s="58" t="s">
        <v>1217</v>
      </c>
      <c r="Q109" s="60" t="s">
        <v>1218</v>
      </c>
      <c r="R109" s="58" t="s">
        <v>1219</v>
      </c>
      <c r="S109" s="60" t="s">
        <v>1220</v>
      </c>
      <c r="T109" s="60" t="s">
        <v>1221</v>
      </c>
      <c r="U109" s="58" t="s">
        <v>1222</v>
      </c>
    </row>
    <row r="110" spans="1:21" s="57" customFormat="1" ht="240">
      <c r="A110" s="58">
        <f>IF(TRIM(B110)&lt;&gt;"", COUNTA($B$9:B110), "")</f>
        <v>89</v>
      </c>
      <c r="B110" s="58">
        <v>2</v>
      </c>
      <c r="C110" s="58" t="s">
        <v>1223</v>
      </c>
      <c r="D110" s="58" t="s">
        <v>70</v>
      </c>
      <c r="E110" s="58" t="s">
        <v>1224</v>
      </c>
      <c r="F110" s="59">
        <v>4613003583</v>
      </c>
      <c r="G110" s="58" t="s">
        <v>1225</v>
      </c>
      <c r="H110" s="80" t="s">
        <v>1226</v>
      </c>
      <c r="I110" s="58" t="s">
        <v>416</v>
      </c>
      <c r="J110" s="58" t="s">
        <v>74</v>
      </c>
      <c r="K110" s="58" t="s">
        <v>1214</v>
      </c>
      <c r="L110" s="58" t="s">
        <v>348</v>
      </c>
      <c r="M110" s="58" t="s">
        <v>316</v>
      </c>
      <c r="N110" s="58" t="s">
        <v>1227</v>
      </c>
      <c r="O110" s="58" t="s">
        <v>1216</v>
      </c>
      <c r="P110" s="58" t="s">
        <v>1228</v>
      </c>
      <c r="Q110" s="60"/>
      <c r="R110" s="58" t="s">
        <v>600</v>
      </c>
      <c r="S110" s="60" t="s">
        <v>1229</v>
      </c>
      <c r="T110" s="60" t="s">
        <v>1230</v>
      </c>
      <c r="U110" s="58" t="s">
        <v>1231</v>
      </c>
    </row>
    <row r="111" spans="1:21" s="57" customFormat="1" ht="150">
      <c r="A111" s="58">
        <f>IF(TRIM(B111)&lt;&gt;"", COUNTA($B$9:B111), "")</f>
        <v>90</v>
      </c>
      <c r="B111" s="58">
        <v>3</v>
      </c>
      <c r="C111" s="58" t="s">
        <v>1232</v>
      </c>
      <c r="D111" s="58" t="s">
        <v>70</v>
      </c>
      <c r="E111" s="58" t="s">
        <v>1233</v>
      </c>
      <c r="F111" s="59">
        <v>4613003671</v>
      </c>
      <c r="G111" s="58" t="s">
        <v>1234</v>
      </c>
      <c r="H111" s="80" t="s">
        <v>1235</v>
      </c>
      <c r="I111" s="58" t="s">
        <v>765</v>
      </c>
      <c r="J111" s="58" t="s">
        <v>74</v>
      </c>
      <c r="K111" s="58" t="s">
        <v>1214</v>
      </c>
      <c r="L111" s="58" t="s">
        <v>348</v>
      </c>
      <c r="M111" s="58" t="s">
        <v>316</v>
      </c>
      <c r="N111" s="58" t="s">
        <v>1236</v>
      </c>
      <c r="O111" s="58" t="s">
        <v>1216</v>
      </c>
      <c r="P111" s="58" t="s">
        <v>1237</v>
      </c>
      <c r="Q111" s="60" t="s">
        <v>1238</v>
      </c>
      <c r="R111" s="58" t="s">
        <v>421</v>
      </c>
      <c r="S111" s="60" t="s">
        <v>1239</v>
      </c>
      <c r="T111" s="60" t="s">
        <v>1240</v>
      </c>
      <c r="U111" s="58" t="s">
        <v>1241</v>
      </c>
    </row>
    <row r="112" spans="1:21" s="57" customFormat="1" ht="135">
      <c r="A112" s="58">
        <f>IF(TRIM(B112)&lt;&gt;"", COUNTA($B$9:B112), "")</f>
        <v>91</v>
      </c>
      <c r="B112" s="58">
        <v>4</v>
      </c>
      <c r="C112" s="58" t="s">
        <v>1242</v>
      </c>
      <c r="D112" s="58" t="s">
        <v>692</v>
      </c>
      <c r="E112" s="58" t="s">
        <v>1243</v>
      </c>
      <c r="F112" s="59">
        <v>4613003495</v>
      </c>
      <c r="G112" s="58" t="s">
        <v>1244</v>
      </c>
      <c r="H112" s="58" t="s">
        <v>1245</v>
      </c>
      <c r="I112" s="58" t="s">
        <v>1246</v>
      </c>
      <c r="J112" s="58" t="s">
        <v>74</v>
      </c>
      <c r="K112" s="58" t="s">
        <v>1214</v>
      </c>
      <c r="L112" s="58" t="s">
        <v>348</v>
      </c>
      <c r="M112" s="58" t="s">
        <v>316</v>
      </c>
      <c r="N112" s="58" t="s">
        <v>1247</v>
      </c>
      <c r="O112" s="58" t="s">
        <v>1216</v>
      </c>
      <c r="P112" s="58" t="s">
        <v>1248</v>
      </c>
      <c r="Q112" s="60" t="s">
        <v>699</v>
      </c>
      <c r="R112" s="58" t="s">
        <v>579</v>
      </c>
      <c r="S112" s="60" t="s">
        <v>1249</v>
      </c>
      <c r="T112" s="60" t="s">
        <v>1250</v>
      </c>
      <c r="U112" s="58" t="s">
        <v>1251</v>
      </c>
    </row>
    <row r="113" spans="1:21" s="57" customFormat="1" ht="240">
      <c r="A113" s="58">
        <f>IF(TRIM(B113)&lt;&gt;"", COUNTA($B$9:B113), "")</f>
        <v>92</v>
      </c>
      <c r="B113" s="58">
        <v>5</v>
      </c>
      <c r="C113" s="58" t="s">
        <v>1252</v>
      </c>
      <c r="D113" s="58" t="s">
        <v>1253</v>
      </c>
      <c r="E113" s="58" t="s">
        <v>1254</v>
      </c>
      <c r="F113" s="59">
        <v>4613003600</v>
      </c>
      <c r="G113" s="58" t="s">
        <v>1255</v>
      </c>
      <c r="H113" s="58" t="s">
        <v>1256</v>
      </c>
      <c r="I113" s="58" t="s">
        <v>425</v>
      </c>
      <c r="J113" s="58" t="s">
        <v>74</v>
      </c>
      <c r="K113" s="58" t="s">
        <v>1214</v>
      </c>
      <c r="L113" s="58" t="s">
        <v>348</v>
      </c>
      <c r="M113" s="58" t="s">
        <v>316</v>
      </c>
      <c r="N113" s="58" t="s">
        <v>1257</v>
      </c>
      <c r="O113" s="58" t="s">
        <v>1216</v>
      </c>
      <c r="P113" s="58" t="s">
        <v>1258</v>
      </c>
      <c r="Q113" s="58" t="s">
        <v>1259</v>
      </c>
      <c r="R113" s="58" t="s">
        <v>600</v>
      </c>
      <c r="S113" s="58" t="s">
        <v>1260</v>
      </c>
      <c r="T113" s="60" t="s">
        <v>1261</v>
      </c>
      <c r="U113" s="58" t="s">
        <v>1222</v>
      </c>
    </row>
    <row r="114" spans="1:21" s="57" customFormat="1" ht="165">
      <c r="A114" s="58">
        <f>IF(TRIM(B114)&lt;&gt;"", COUNTA($B$9:B114), "")</f>
        <v>93</v>
      </c>
      <c r="B114" s="58">
        <v>6</v>
      </c>
      <c r="C114" s="58" t="s">
        <v>1262</v>
      </c>
      <c r="D114" s="58" t="s">
        <v>692</v>
      </c>
      <c r="E114" s="58" t="s">
        <v>1263</v>
      </c>
      <c r="F114" s="59">
        <v>4613003625</v>
      </c>
      <c r="G114" s="58" t="s">
        <v>1264</v>
      </c>
      <c r="H114" s="80" t="s">
        <v>1265</v>
      </c>
      <c r="I114" s="58" t="s">
        <v>416</v>
      </c>
      <c r="J114" s="58" t="s">
        <v>74</v>
      </c>
      <c r="K114" s="58" t="s">
        <v>1214</v>
      </c>
      <c r="L114" s="58" t="s">
        <v>348</v>
      </c>
      <c r="M114" s="58" t="s">
        <v>316</v>
      </c>
      <c r="N114" s="58" t="s">
        <v>1266</v>
      </c>
      <c r="O114" s="58" t="s">
        <v>101</v>
      </c>
      <c r="P114" s="58" t="s">
        <v>1267</v>
      </c>
      <c r="Q114" s="58" t="s">
        <v>1268</v>
      </c>
      <c r="R114" s="58" t="s">
        <v>421</v>
      </c>
      <c r="S114" s="60" t="s">
        <v>1269</v>
      </c>
      <c r="T114" s="60" t="s">
        <v>1270</v>
      </c>
      <c r="U114" s="58" t="s">
        <v>1271</v>
      </c>
    </row>
    <row r="115" spans="1:21" s="57" customFormat="1" ht="150">
      <c r="A115" s="58">
        <f>IF(TRIM(B115)&lt;&gt;"", COUNTA($B$9:B115), "")</f>
        <v>94</v>
      </c>
      <c r="B115" s="58">
        <v>7</v>
      </c>
      <c r="C115" s="58" t="s">
        <v>1272</v>
      </c>
      <c r="D115" s="58" t="s">
        <v>722</v>
      </c>
      <c r="E115" s="58" t="s">
        <v>1273</v>
      </c>
      <c r="F115" s="59">
        <v>4613003569</v>
      </c>
      <c r="G115" s="58" t="s">
        <v>1274</v>
      </c>
      <c r="H115" s="58" t="s">
        <v>1275</v>
      </c>
      <c r="I115" s="58" t="s">
        <v>450</v>
      </c>
      <c r="J115" s="58" t="s">
        <v>74</v>
      </c>
      <c r="K115" s="58" t="s">
        <v>1214</v>
      </c>
      <c r="L115" s="58" t="s">
        <v>348</v>
      </c>
      <c r="M115" s="58" t="s">
        <v>316</v>
      </c>
      <c r="N115" s="58" t="s">
        <v>1276</v>
      </c>
      <c r="O115" s="58" t="s">
        <v>101</v>
      </c>
      <c r="P115" s="64" t="s">
        <v>1277</v>
      </c>
      <c r="Q115" s="60" t="s">
        <v>1278</v>
      </c>
      <c r="R115" s="58" t="s">
        <v>600</v>
      </c>
      <c r="S115" s="60" t="s">
        <v>1279</v>
      </c>
      <c r="T115" s="60" t="s">
        <v>1280</v>
      </c>
      <c r="U115" s="58" t="s">
        <v>1281</v>
      </c>
    </row>
    <row r="116" spans="1:21" s="57" customFormat="1" ht="150">
      <c r="A116" s="58">
        <f>IF(TRIM(B116)&lt;&gt;"", COUNTA($B$9:B116), "")</f>
        <v>95</v>
      </c>
      <c r="B116" s="58">
        <v>8</v>
      </c>
      <c r="C116" s="58" t="s">
        <v>1282</v>
      </c>
      <c r="D116" s="58" t="s">
        <v>722</v>
      </c>
      <c r="E116" s="58" t="s">
        <v>1283</v>
      </c>
      <c r="F116" s="59">
        <v>4613003576</v>
      </c>
      <c r="G116" s="58" t="s">
        <v>1284</v>
      </c>
      <c r="H116" s="58" t="s">
        <v>1285</v>
      </c>
      <c r="I116" s="58" t="s">
        <v>1286</v>
      </c>
      <c r="J116" s="58" t="s">
        <v>74</v>
      </c>
      <c r="K116" s="58" t="s">
        <v>1214</v>
      </c>
      <c r="L116" s="58" t="s">
        <v>348</v>
      </c>
      <c r="M116" s="58" t="s">
        <v>316</v>
      </c>
      <c r="N116" s="58" t="s">
        <v>1287</v>
      </c>
      <c r="O116" s="58" t="s">
        <v>101</v>
      </c>
      <c r="P116" s="58" t="s">
        <v>1288</v>
      </c>
      <c r="Q116" s="60" t="s">
        <v>1289</v>
      </c>
      <c r="R116" s="58" t="s">
        <v>600</v>
      </c>
      <c r="S116" s="60" t="s">
        <v>1279</v>
      </c>
      <c r="T116" s="60" t="s">
        <v>1290</v>
      </c>
      <c r="U116" s="58" t="s">
        <v>1291</v>
      </c>
    </row>
    <row r="117" spans="1:21" s="57" customFormat="1" ht="210">
      <c r="A117" s="58">
        <f>IF(TRIM(B117)&lt;&gt;"", COUNTA($B$9:B117), "")</f>
        <v>96</v>
      </c>
      <c r="B117" s="58">
        <v>9</v>
      </c>
      <c r="C117" s="58" t="s">
        <v>1292</v>
      </c>
      <c r="D117" s="58" t="s">
        <v>1293</v>
      </c>
      <c r="E117" s="58" t="s">
        <v>1294</v>
      </c>
      <c r="F117" s="59">
        <v>4613003456</v>
      </c>
      <c r="G117" s="58" t="s">
        <v>1295</v>
      </c>
      <c r="H117" s="58" t="s">
        <v>1296</v>
      </c>
      <c r="I117" s="58" t="s">
        <v>890</v>
      </c>
      <c r="J117" s="58" t="s">
        <v>74</v>
      </c>
      <c r="K117" s="58" t="s">
        <v>1214</v>
      </c>
      <c r="L117" s="58" t="s">
        <v>348</v>
      </c>
      <c r="M117" s="58" t="s">
        <v>316</v>
      </c>
      <c r="N117" s="58" t="s">
        <v>1297</v>
      </c>
      <c r="O117" s="58" t="s">
        <v>101</v>
      </c>
      <c r="P117" s="58" t="s">
        <v>1298</v>
      </c>
      <c r="Q117" s="60" t="s">
        <v>1299</v>
      </c>
      <c r="R117" s="58" t="s">
        <v>917</v>
      </c>
      <c r="S117" s="60" t="s">
        <v>1300</v>
      </c>
      <c r="T117" s="60" t="s">
        <v>1301</v>
      </c>
      <c r="U117" s="58" t="s">
        <v>1302</v>
      </c>
    </row>
    <row r="118" spans="1:21" s="57" customFormat="1" ht="165">
      <c r="A118" s="58">
        <f>IF(TRIM(B118)&lt;&gt;"", COUNTA($B$9:B118), "")</f>
        <v>97</v>
      </c>
      <c r="B118" s="58">
        <v>10</v>
      </c>
      <c r="C118" s="58" t="s">
        <v>1303</v>
      </c>
      <c r="D118" s="58" t="s">
        <v>1253</v>
      </c>
      <c r="E118" s="58" t="s">
        <v>1304</v>
      </c>
      <c r="F118" s="59">
        <v>4613003488</v>
      </c>
      <c r="G118" s="58" t="s">
        <v>1305</v>
      </c>
      <c r="H118" s="58" t="s">
        <v>1306</v>
      </c>
      <c r="I118" s="58" t="s">
        <v>574</v>
      </c>
      <c r="J118" s="58" t="s">
        <v>74</v>
      </c>
      <c r="K118" s="58" t="s">
        <v>1214</v>
      </c>
      <c r="L118" s="58" t="s">
        <v>348</v>
      </c>
      <c r="M118" s="58" t="s">
        <v>316</v>
      </c>
      <c r="N118" s="58" t="s">
        <v>1257</v>
      </c>
      <c r="O118" s="58" t="s">
        <v>1216</v>
      </c>
      <c r="P118" s="58" t="s">
        <v>1307</v>
      </c>
      <c r="Q118" s="60" t="s">
        <v>1308</v>
      </c>
      <c r="R118" s="58" t="s">
        <v>600</v>
      </c>
      <c r="S118" s="60" t="s">
        <v>1309</v>
      </c>
      <c r="T118" s="60" t="s">
        <v>1310</v>
      </c>
      <c r="U118" s="58" t="s">
        <v>1311</v>
      </c>
    </row>
    <row r="119" spans="1:21" s="57" customFormat="1" ht="165">
      <c r="A119" s="58">
        <f>IF(TRIM(B119)&lt;&gt;"", COUNTA($B$9:B119), "")</f>
        <v>98</v>
      </c>
      <c r="B119" s="58">
        <v>11</v>
      </c>
      <c r="C119" s="58" t="s">
        <v>1312</v>
      </c>
      <c r="D119" s="58" t="s">
        <v>1253</v>
      </c>
      <c r="E119" s="58" t="s">
        <v>1313</v>
      </c>
      <c r="F119" s="59">
        <v>4613003640</v>
      </c>
      <c r="G119" s="58" t="s">
        <v>1314</v>
      </c>
      <c r="H119" s="58" t="s">
        <v>1315</v>
      </c>
      <c r="I119" s="58" t="s">
        <v>574</v>
      </c>
      <c r="J119" s="58" t="s">
        <v>74</v>
      </c>
      <c r="K119" s="58" t="s">
        <v>1214</v>
      </c>
      <c r="L119" s="58" t="s">
        <v>348</v>
      </c>
      <c r="M119" s="58" t="s">
        <v>316</v>
      </c>
      <c r="N119" s="58" t="s">
        <v>1257</v>
      </c>
      <c r="O119" s="58" t="s">
        <v>1216</v>
      </c>
      <c r="P119" s="58" t="s">
        <v>1316</v>
      </c>
      <c r="Q119" s="60" t="s">
        <v>1317</v>
      </c>
      <c r="R119" s="58" t="s">
        <v>600</v>
      </c>
      <c r="S119" s="60" t="s">
        <v>1318</v>
      </c>
      <c r="T119" s="60" t="s">
        <v>1319</v>
      </c>
      <c r="U119" s="58" t="s">
        <v>1320</v>
      </c>
    </row>
    <row r="120" spans="1:21" s="57" customFormat="1" ht="225">
      <c r="A120" s="58">
        <f>IF(TRIM(B120)&lt;&gt;"", COUNTA($B$9:B120), "")</f>
        <v>99</v>
      </c>
      <c r="B120" s="58">
        <v>12</v>
      </c>
      <c r="C120" s="58" t="s">
        <v>1321</v>
      </c>
      <c r="D120" s="58" t="s">
        <v>1253</v>
      </c>
      <c r="E120" s="58" t="s">
        <v>1322</v>
      </c>
      <c r="F120" s="59">
        <v>4613003632</v>
      </c>
      <c r="G120" s="58" t="s">
        <v>1323</v>
      </c>
      <c r="H120" s="80" t="s">
        <v>1324</v>
      </c>
      <c r="I120" s="58" t="s">
        <v>1325</v>
      </c>
      <c r="J120" s="58" t="s">
        <v>74</v>
      </c>
      <c r="K120" s="58" t="s">
        <v>1214</v>
      </c>
      <c r="L120" s="58" t="s">
        <v>348</v>
      </c>
      <c r="M120" s="58" t="s">
        <v>316</v>
      </c>
      <c r="N120" s="58" t="s">
        <v>1326</v>
      </c>
      <c r="O120" s="58" t="s">
        <v>1216</v>
      </c>
      <c r="P120" s="58" t="s">
        <v>1327</v>
      </c>
      <c r="Q120" s="60" t="s">
        <v>1328</v>
      </c>
      <c r="R120" s="58" t="s">
        <v>1329</v>
      </c>
      <c r="S120" s="60" t="s">
        <v>1330</v>
      </c>
      <c r="T120" s="60" t="s">
        <v>1331</v>
      </c>
      <c r="U120" s="58" t="s">
        <v>1332</v>
      </c>
    </row>
    <row r="121" spans="1:21" s="49" customFormat="1" ht="18.75">
      <c r="A121" s="61" t="str">
        <f>IF(TRIM(B121)&lt;&gt;"", COUNTA($B$9:B121), "")</f>
        <v/>
      </c>
      <c r="B121" s="79"/>
      <c r="C121" s="200" t="s">
        <v>1333</v>
      </c>
      <c r="D121" s="201"/>
      <c r="E121" s="76"/>
      <c r="F121" s="77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</row>
    <row r="122" spans="1:21" s="57" customFormat="1" ht="180">
      <c r="A122" s="58">
        <f>IF(TRIM(B122)&lt;&gt;"", COUNTA($B$9:B122), "")</f>
        <v>100</v>
      </c>
      <c r="B122" s="58">
        <v>1</v>
      </c>
      <c r="C122" s="58" t="s">
        <v>1334</v>
      </c>
      <c r="D122" s="58" t="s">
        <v>1335</v>
      </c>
      <c r="E122" s="58" t="s">
        <v>1336</v>
      </c>
      <c r="F122" s="59" t="s">
        <v>1337</v>
      </c>
      <c r="G122" s="58" t="s">
        <v>1338</v>
      </c>
      <c r="H122" s="80" t="s">
        <v>1339</v>
      </c>
      <c r="I122" s="58" t="s">
        <v>416</v>
      </c>
      <c r="J122" s="58" t="s">
        <v>74</v>
      </c>
      <c r="K122" s="58" t="s">
        <v>1340</v>
      </c>
      <c r="L122" s="58" t="s">
        <v>348</v>
      </c>
      <c r="M122" s="58" t="s">
        <v>316</v>
      </c>
      <c r="N122" s="58" t="s">
        <v>1341</v>
      </c>
      <c r="O122" s="58" t="s">
        <v>35</v>
      </c>
      <c r="P122" s="60" t="s">
        <v>1342</v>
      </c>
      <c r="Q122" s="58" t="s">
        <v>1343</v>
      </c>
      <c r="R122" s="58" t="s">
        <v>1344</v>
      </c>
      <c r="S122" s="58" t="s">
        <v>1345</v>
      </c>
      <c r="T122" s="58" t="s">
        <v>1346</v>
      </c>
      <c r="U122" s="58" t="s">
        <v>1347</v>
      </c>
    </row>
    <row r="123" spans="1:21" s="57" customFormat="1" ht="180">
      <c r="A123" s="58">
        <f>IF(TRIM(B123)&lt;&gt;"", COUNTA($B$9:B123), "")</f>
        <v>101</v>
      </c>
      <c r="B123" s="58">
        <v>2</v>
      </c>
      <c r="C123" s="58" t="s">
        <v>1348</v>
      </c>
      <c r="D123" s="58" t="s">
        <v>1349</v>
      </c>
      <c r="E123" s="58" t="s">
        <v>1350</v>
      </c>
      <c r="F123" s="84">
        <v>4614002487</v>
      </c>
      <c r="G123" s="82" t="s">
        <v>1351</v>
      </c>
      <c r="H123" s="58" t="s">
        <v>1352</v>
      </c>
      <c r="I123" s="58" t="s">
        <v>1353</v>
      </c>
      <c r="J123" s="58" t="s">
        <v>74</v>
      </c>
      <c r="K123" s="58" t="s">
        <v>1354</v>
      </c>
      <c r="L123" s="58" t="s">
        <v>348</v>
      </c>
      <c r="M123" s="58" t="s">
        <v>316</v>
      </c>
      <c r="N123" s="58" t="s">
        <v>1355</v>
      </c>
      <c r="O123" s="58" t="s">
        <v>35</v>
      </c>
      <c r="P123" s="58" t="s">
        <v>1356</v>
      </c>
      <c r="Q123" s="58" t="s">
        <v>1357</v>
      </c>
      <c r="R123" s="58" t="s">
        <v>410</v>
      </c>
      <c r="S123" s="58" t="s">
        <v>1345</v>
      </c>
      <c r="T123" s="58" t="s">
        <v>1358</v>
      </c>
      <c r="U123" s="58" t="s">
        <v>1347</v>
      </c>
    </row>
    <row r="124" spans="1:21" s="57" customFormat="1" ht="195">
      <c r="A124" s="58">
        <f>IF(TRIM(B124)&lt;&gt;"", COUNTA($B$9:B124), "")</f>
        <v>102</v>
      </c>
      <c r="B124" s="58">
        <v>3</v>
      </c>
      <c r="C124" s="58" t="s">
        <v>1359</v>
      </c>
      <c r="D124" s="58" t="s">
        <v>476</v>
      </c>
      <c r="E124" s="58" t="s">
        <v>1360</v>
      </c>
      <c r="F124" s="59">
        <v>4614002536</v>
      </c>
      <c r="G124" s="58" t="s">
        <v>1361</v>
      </c>
      <c r="H124" s="58" t="s">
        <v>1362</v>
      </c>
      <c r="I124" s="58" t="s">
        <v>1353</v>
      </c>
      <c r="J124" s="58" t="s">
        <v>60</v>
      </c>
      <c r="K124" s="58" t="s">
        <v>1363</v>
      </c>
      <c r="L124" s="58" t="s">
        <v>743</v>
      </c>
      <c r="M124" s="58" t="s">
        <v>316</v>
      </c>
      <c r="N124" s="58" t="s">
        <v>1364</v>
      </c>
      <c r="O124" s="58" t="s">
        <v>35</v>
      </c>
      <c r="P124" s="58" t="s">
        <v>1365</v>
      </c>
      <c r="Q124" s="58" t="s">
        <v>1366</v>
      </c>
      <c r="R124" s="58" t="s">
        <v>1367</v>
      </c>
      <c r="S124" s="58" t="s">
        <v>1345</v>
      </c>
      <c r="T124" s="58" t="s">
        <v>1368</v>
      </c>
      <c r="U124" s="58" t="s">
        <v>1369</v>
      </c>
    </row>
    <row r="125" spans="1:21" s="57" customFormat="1" ht="195">
      <c r="A125" s="58">
        <f>IF(TRIM(B125)&lt;&gt;"", COUNTA($B$9:B125), "")</f>
        <v>103</v>
      </c>
      <c r="B125" s="58">
        <v>4</v>
      </c>
      <c r="C125" s="58" t="s">
        <v>1370</v>
      </c>
      <c r="D125" s="58" t="s">
        <v>412</v>
      </c>
      <c r="E125" s="58" t="s">
        <v>1371</v>
      </c>
      <c r="F125" s="59">
        <v>4614002568</v>
      </c>
      <c r="G125" s="58" t="s">
        <v>1372</v>
      </c>
      <c r="H125" s="58" t="s">
        <v>1373</v>
      </c>
      <c r="I125" s="58" t="s">
        <v>1374</v>
      </c>
      <c r="J125" s="58" t="s">
        <v>74</v>
      </c>
      <c r="K125" s="58" t="s">
        <v>1375</v>
      </c>
      <c r="L125" s="58" t="s">
        <v>348</v>
      </c>
      <c r="M125" s="58" t="s">
        <v>316</v>
      </c>
      <c r="N125" s="58" t="s">
        <v>1376</v>
      </c>
      <c r="O125" s="58" t="s">
        <v>35</v>
      </c>
      <c r="P125" s="58" t="s">
        <v>1377</v>
      </c>
      <c r="Q125" s="58" t="s">
        <v>1378</v>
      </c>
      <c r="R125" s="58" t="s">
        <v>1379</v>
      </c>
      <c r="S125" s="58" t="s">
        <v>1345</v>
      </c>
      <c r="T125" s="58" t="s">
        <v>1380</v>
      </c>
      <c r="U125" s="58" t="s">
        <v>1381</v>
      </c>
    </row>
    <row r="126" spans="1:21" s="57" customFormat="1" ht="225">
      <c r="A126" s="58">
        <f>IF(TRIM(B126)&lt;&gt;"", COUNTA($B$9:B126), "")</f>
        <v>104</v>
      </c>
      <c r="B126" s="58">
        <v>5</v>
      </c>
      <c r="C126" s="58" t="s">
        <v>1382</v>
      </c>
      <c r="D126" s="58" t="s">
        <v>412</v>
      </c>
      <c r="E126" s="58" t="s">
        <v>1383</v>
      </c>
      <c r="F126" s="59">
        <v>4614002462</v>
      </c>
      <c r="G126" s="58" t="s">
        <v>1384</v>
      </c>
      <c r="H126" s="58" t="s">
        <v>1385</v>
      </c>
      <c r="I126" s="58" t="s">
        <v>416</v>
      </c>
      <c r="J126" s="58" t="s">
        <v>74</v>
      </c>
      <c r="K126" s="58" t="s">
        <v>1386</v>
      </c>
      <c r="L126" s="58" t="s">
        <v>348</v>
      </c>
      <c r="M126" s="58" t="s">
        <v>316</v>
      </c>
      <c r="N126" s="58" t="s">
        <v>1387</v>
      </c>
      <c r="O126" s="58" t="s">
        <v>35</v>
      </c>
      <c r="P126" s="58" t="s">
        <v>1388</v>
      </c>
      <c r="Q126" s="58" t="s">
        <v>1389</v>
      </c>
      <c r="R126" s="58" t="s">
        <v>1390</v>
      </c>
      <c r="S126" s="58" t="s">
        <v>1391</v>
      </c>
      <c r="T126" s="58" t="s">
        <v>1392</v>
      </c>
      <c r="U126" s="58" t="s">
        <v>1393</v>
      </c>
    </row>
    <row r="127" spans="1:21" s="57" customFormat="1" ht="180">
      <c r="A127" s="58">
        <f>IF(TRIM(B127)&lt;&gt;"", COUNTA($B$9:B127), "")</f>
        <v>105</v>
      </c>
      <c r="B127" s="58">
        <v>6</v>
      </c>
      <c r="C127" s="58" t="s">
        <v>1394</v>
      </c>
      <c r="D127" s="82" t="s">
        <v>1395</v>
      </c>
      <c r="E127" s="58" t="s">
        <v>1396</v>
      </c>
      <c r="F127" s="84" t="s">
        <v>1397</v>
      </c>
      <c r="G127" s="58" t="s">
        <v>1398</v>
      </c>
      <c r="H127" s="80" t="s">
        <v>1399</v>
      </c>
      <c r="I127" s="58" t="s">
        <v>1400</v>
      </c>
      <c r="J127" s="58" t="s">
        <v>74</v>
      </c>
      <c r="K127" s="58" t="s">
        <v>1375</v>
      </c>
      <c r="L127" s="58" t="s">
        <v>348</v>
      </c>
      <c r="M127" s="58" t="s">
        <v>316</v>
      </c>
      <c r="N127" s="58" t="s">
        <v>1401</v>
      </c>
      <c r="O127" s="58" t="s">
        <v>35</v>
      </c>
      <c r="P127" s="58" t="s">
        <v>1402</v>
      </c>
      <c r="Q127" s="58" t="s">
        <v>1403</v>
      </c>
      <c r="R127" s="58" t="s">
        <v>981</v>
      </c>
      <c r="S127" s="58" t="s">
        <v>1404</v>
      </c>
      <c r="T127" s="60" t="s">
        <v>1405</v>
      </c>
      <c r="U127" s="60" t="s">
        <v>1406</v>
      </c>
    </row>
    <row r="128" spans="1:21" s="57" customFormat="1" ht="180">
      <c r="A128" s="58">
        <f>IF(TRIM(B128)&lt;&gt;"", COUNTA($B$9:B128), "")</f>
        <v>106</v>
      </c>
      <c r="B128" s="58">
        <v>7</v>
      </c>
      <c r="C128" s="58" t="s">
        <v>1407</v>
      </c>
      <c r="D128" s="58" t="s">
        <v>412</v>
      </c>
      <c r="E128" s="58" t="s">
        <v>1408</v>
      </c>
      <c r="F128" s="59">
        <v>4614002575</v>
      </c>
      <c r="G128" s="58" t="s">
        <v>1409</v>
      </c>
      <c r="H128" s="89" t="s">
        <v>1410</v>
      </c>
      <c r="I128" s="58" t="s">
        <v>416</v>
      </c>
      <c r="J128" s="58" t="s">
        <v>74</v>
      </c>
      <c r="K128" s="58" t="s">
        <v>1363</v>
      </c>
      <c r="L128" s="58" t="s">
        <v>348</v>
      </c>
      <c r="M128" s="58" t="s">
        <v>316</v>
      </c>
      <c r="N128" s="58" t="s">
        <v>1411</v>
      </c>
      <c r="O128" s="58" t="s">
        <v>35</v>
      </c>
      <c r="P128" s="58" t="s">
        <v>1412</v>
      </c>
      <c r="Q128" s="92" t="s">
        <v>1413</v>
      </c>
      <c r="R128" s="58" t="s">
        <v>600</v>
      </c>
      <c r="S128" s="58" t="s">
        <v>1345</v>
      </c>
      <c r="T128" s="58" t="s">
        <v>1414</v>
      </c>
      <c r="U128" s="58" t="s">
        <v>1415</v>
      </c>
    </row>
    <row r="129" spans="1:21" s="57" customFormat="1" ht="180">
      <c r="A129" s="58">
        <f>IF(TRIM(B129)&lt;&gt;"", COUNTA($B$9:B129), "")</f>
        <v>107</v>
      </c>
      <c r="B129" s="58">
        <v>8</v>
      </c>
      <c r="C129" s="58" t="s">
        <v>1416</v>
      </c>
      <c r="D129" s="58" t="s">
        <v>412</v>
      </c>
      <c r="E129" s="58" t="s">
        <v>1417</v>
      </c>
      <c r="F129" s="59">
        <v>4614002617</v>
      </c>
      <c r="G129" s="58" t="s">
        <v>1418</v>
      </c>
      <c r="H129" s="58" t="s">
        <v>1419</v>
      </c>
      <c r="I129" s="58" t="s">
        <v>1420</v>
      </c>
      <c r="J129" s="58" t="s">
        <v>74</v>
      </c>
      <c r="K129" s="58" t="s">
        <v>1421</v>
      </c>
      <c r="L129" s="58" t="s">
        <v>348</v>
      </c>
      <c r="M129" s="58" t="s">
        <v>316</v>
      </c>
      <c r="N129" s="58" t="s">
        <v>1422</v>
      </c>
      <c r="O129" s="58" t="s">
        <v>127</v>
      </c>
      <c r="P129" s="58" t="s">
        <v>1423</v>
      </c>
      <c r="Q129" s="58" t="s">
        <v>1424</v>
      </c>
      <c r="R129" s="58" t="s">
        <v>1425</v>
      </c>
      <c r="S129" s="58" t="s">
        <v>1345</v>
      </c>
      <c r="T129" s="58" t="s">
        <v>1426</v>
      </c>
      <c r="U129" s="58" t="s">
        <v>1415</v>
      </c>
    </row>
    <row r="130" spans="1:21" s="57" customFormat="1" ht="180">
      <c r="A130" s="58">
        <f>IF(TRIM(B130)&lt;&gt;"", COUNTA($B$9:B130), "")</f>
        <v>108</v>
      </c>
      <c r="B130" s="58">
        <v>9</v>
      </c>
      <c r="C130" s="58" t="s">
        <v>1427</v>
      </c>
      <c r="D130" s="58" t="s">
        <v>1428</v>
      </c>
      <c r="E130" s="58" t="s">
        <v>1429</v>
      </c>
      <c r="F130" s="59" t="s">
        <v>1430</v>
      </c>
      <c r="G130" s="58" t="s">
        <v>1431</v>
      </c>
      <c r="H130" s="80" t="s">
        <v>1432</v>
      </c>
      <c r="I130" s="58" t="s">
        <v>1374</v>
      </c>
      <c r="J130" s="58" t="s">
        <v>60</v>
      </c>
      <c r="K130" s="58" t="s">
        <v>1433</v>
      </c>
      <c r="L130" s="58" t="s">
        <v>348</v>
      </c>
      <c r="M130" s="58" t="s">
        <v>1434</v>
      </c>
      <c r="N130" s="58" t="s">
        <v>1435</v>
      </c>
      <c r="O130" s="58" t="s">
        <v>35</v>
      </c>
      <c r="P130" s="58" t="s">
        <v>1436</v>
      </c>
      <c r="Q130" s="58" t="s">
        <v>1437</v>
      </c>
      <c r="R130" s="58" t="s">
        <v>1438</v>
      </c>
      <c r="S130" s="58" t="s">
        <v>1345</v>
      </c>
      <c r="T130" s="58" t="s">
        <v>1439</v>
      </c>
      <c r="U130" s="58" t="s">
        <v>1406</v>
      </c>
    </row>
    <row r="131" spans="1:21" s="57" customFormat="1" ht="180">
      <c r="A131" s="58">
        <f>IF(TRIM(B131)&lt;&gt;"", COUNTA($B$9:B131), "")</f>
        <v>109</v>
      </c>
      <c r="B131" s="58">
        <v>10</v>
      </c>
      <c r="C131" s="58" t="s">
        <v>1440</v>
      </c>
      <c r="D131" s="58" t="s">
        <v>761</v>
      </c>
      <c r="E131" s="58" t="s">
        <v>1441</v>
      </c>
      <c r="F131" s="59">
        <v>4614002504</v>
      </c>
      <c r="G131" s="58" t="s">
        <v>1442</v>
      </c>
      <c r="H131" s="80" t="s">
        <v>1443</v>
      </c>
      <c r="I131" s="58" t="s">
        <v>1444</v>
      </c>
      <c r="J131" s="58" t="s">
        <v>74</v>
      </c>
      <c r="K131" s="58" t="s">
        <v>1375</v>
      </c>
      <c r="L131" s="58" t="s">
        <v>348</v>
      </c>
      <c r="M131" s="58" t="s">
        <v>316</v>
      </c>
      <c r="N131" s="58" t="s">
        <v>1445</v>
      </c>
      <c r="O131" s="58" t="s">
        <v>35</v>
      </c>
      <c r="P131" s="58" t="s">
        <v>1446</v>
      </c>
      <c r="Q131" s="58" t="s">
        <v>1447</v>
      </c>
      <c r="R131" s="58" t="s">
        <v>1448</v>
      </c>
      <c r="S131" s="58" t="s">
        <v>1449</v>
      </c>
      <c r="T131" s="58" t="s">
        <v>1450</v>
      </c>
      <c r="U131" s="58" t="s">
        <v>1415</v>
      </c>
    </row>
    <row r="132" spans="1:21" s="57" customFormat="1" ht="240">
      <c r="A132" s="58">
        <f>IF(TRIM(B132)&lt;&gt;"", COUNTA($B$9:B132), "")</f>
        <v>110</v>
      </c>
      <c r="B132" s="58">
        <v>11</v>
      </c>
      <c r="C132" s="58" t="s">
        <v>1451</v>
      </c>
      <c r="D132" s="58" t="s">
        <v>476</v>
      </c>
      <c r="E132" s="58" t="s">
        <v>1452</v>
      </c>
      <c r="F132" s="59">
        <v>4614002511</v>
      </c>
      <c r="G132" s="58" t="s">
        <v>1453</v>
      </c>
      <c r="H132" s="58" t="s">
        <v>1454</v>
      </c>
      <c r="I132" s="58" t="s">
        <v>416</v>
      </c>
      <c r="J132" s="58" t="s">
        <v>74</v>
      </c>
      <c r="K132" s="58" t="s">
        <v>1375</v>
      </c>
      <c r="L132" s="58" t="s">
        <v>348</v>
      </c>
      <c r="M132" s="58" t="s">
        <v>316</v>
      </c>
      <c r="N132" s="58" t="s">
        <v>1455</v>
      </c>
      <c r="O132" s="58" t="s">
        <v>35</v>
      </c>
      <c r="P132" s="58" t="s">
        <v>1456</v>
      </c>
      <c r="Q132" s="58" t="s">
        <v>1457</v>
      </c>
      <c r="R132" s="58" t="s">
        <v>612</v>
      </c>
      <c r="S132" s="58" t="s">
        <v>1449</v>
      </c>
      <c r="T132" s="58" t="s">
        <v>1458</v>
      </c>
      <c r="U132" s="58" t="s">
        <v>1415</v>
      </c>
    </row>
    <row r="133" spans="1:21" s="49" customFormat="1" ht="18.75">
      <c r="A133" s="61" t="str">
        <f>IF(TRIM(B133)&lt;&gt;"", COUNTA($B$9:B133), "")</f>
        <v/>
      </c>
      <c r="B133" s="79"/>
      <c r="C133" s="200" t="s">
        <v>1459</v>
      </c>
      <c r="D133" s="201"/>
      <c r="E133" s="76"/>
      <c r="F133" s="77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1:21" s="57" customFormat="1" ht="150">
      <c r="A134" s="58">
        <f>IF(TRIM(B134)&lt;&gt;"", COUNTA($B$9:B134), "")</f>
        <v>111</v>
      </c>
      <c r="B134" s="58">
        <v>1</v>
      </c>
      <c r="C134" s="64" t="s">
        <v>1460</v>
      </c>
      <c r="D134" s="64" t="s">
        <v>1461</v>
      </c>
      <c r="E134" s="64" t="s">
        <v>1462</v>
      </c>
      <c r="F134" s="66">
        <v>4615004543</v>
      </c>
      <c r="G134" s="64" t="s">
        <v>1463</v>
      </c>
      <c r="H134" s="67" t="s">
        <v>1464</v>
      </c>
      <c r="I134" s="91" t="s">
        <v>1465</v>
      </c>
      <c r="J134" s="64" t="s">
        <v>60</v>
      </c>
      <c r="K134" s="64" t="s">
        <v>1466</v>
      </c>
      <c r="L134" s="64" t="s">
        <v>1467</v>
      </c>
      <c r="M134" s="64" t="s">
        <v>1468</v>
      </c>
      <c r="N134" s="64" t="s">
        <v>1469</v>
      </c>
      <c r="O134" s="64" t="s">
        <v>68</v>
      </c>
      <c r="P134" s="64" t="s">
        <v>1470</v>
      </c>
      <c r="Q134" s="65" t="s">
        <v>1471</v>
      </c>
      <c r="R134" s="64" t="s">
        <v>52</v>
      </c>
      <c r="S134" s="64" t="s">
        <v>1472</v>
      </c>
      <c r="T134" s="64" t="s">
        <v>1473</v>
      </c>
      <c r="U134" s="64" t="s">
        <v>1474</v>
      </c>
    </row>
    <row r="135" spans="1:21" s="57" customFormat="1" ht="150">
      <c r="A135" s="58">
        <f>IF(TRIM(B135)&lt;&gt;"", COUNTA($B$9:B135), "")</f>
        <v>112</v>
      </c>
      <c r="B135" s="58">
        <v>2</v>
      </c>
      <c r="C135" s="64" t="s">
        <v>1475</v>
      </c>
      <c r="D135" s="64" t="s">
        <v>1461</v>
      </c>
      <c r="E135" s="64" t="s">
        <v>1476</v>
      </c>
      <c r="F135" s="66">
        <v>4615005307</v>
      </c>
      <c r="G135" s="64" t="s">
        <v>1477</v>
      </c>
      <c r="H135" s="67" t="s">
        <v>1478</v>
      </c>
      <c r="I135" s="91" t="s">
        <v>1465</v>
      </c>
      <c r="J135" s="64" t="s">
        <v>60</v>
      </c>
      <c r="K135" s="64" t="s">
        <v>1466</v>
      </c>
      <c r="L135" s="64" t="s">
        <v>1467</v>
      </c>
      <c r="M135" s="64" t="s">
        <v>1468</v>
      </c>
      <c r="N135" s="64" t="s">
        <v>1469</v>
      </c>
      <c r="O135" s="64" t="s">
        <v>68</v>
      </c>
      <c r="P135" s="64" t="s">
        <v>1479</v>
      </c>
      <c r="Q135" s="65" t="s">
        <v>1480</v>
      </c>
      <c r="R135" s="64" t="s">
        <v>52</v>
      </c>
      <c r="S135" s="64" t="s">
        <v>1481</v>
      </c>
      <c r="T135" s="64" t="s">
        <v>1482</v>
      </c>
      <c r="U135" s="64" t="s">
        <v>68</v>
      </c>
    </row>
    <row r="136" spans="1:21" s="57" customFormat="1" ht="150">
      <c r="A136" s="58">
        <f>IF(TRIM(B136)&lt;&gt;"", COUNTA($B$9:B136), "")</f>
        <v>113</v>
      </c>
      <c r="B136" s="58">
        <v>3</v>
      </c>
      <c r="C136" s="64" t="s">
        <v>1483</v>
      </c>
      <c r="D136" s="64" t="s">
        <v>1461</v>
      </c>
      <c r="E136" s="64" t="s">
        <v>1484</v>
      </c>
      <c r="F136" s="66">
        <v>4615004529</v>
      </c>
      <c r="G136" s="64" t="s">
        <v>1485</v>
      </c>
      <c r="H136" s="67" t="s">
        <v>1486</v>
      </c>
      <c r="I136" s="91" t="s">
        <v>1487</v>
      </c>
      <c r="J136" s="64" t="s">
        <v>60</v>
      </c>
      <c r="K136" s="64" t="s">
        <v>1488</v>
      </c>
      <c r="L136" s="64" t="s">
        <v>1467</v>
      </c>
      <c r="M136" s="64" t="s">
        <v>1468</v>
      </c>
      <c r="N136" s="64" t="s">
        <v>1469</v>
      </c>
      <c r="O136" s="64" t="s">
        <v>68</v>
      </c>
      <c r="P136" s="64" t="s">
        <v>1489</v>
      </c>
      <c r="Q136" s="65" t="s">
        <v>1490</v>
      </c>
      <c r="R136" s="64" t="s">
        <v>52</v>
      </c>
      <c r="S136" s="64" t="s">
        <v>1481</v>
      </c>
      <c r="T136" s="64" t="s">
        <v>1491</v>
      </c>
      <c r="U136" s="64" t="s">
        <v>68</v>
      </c>
    </row>
    <row r="137" spans="1:21" s="57" customFormat="1" ht="150">
      <c r="A137" s="58">
        <f>IF(TRIM(B137)&lt;&gt;"", COUNTA($B$9:B137), "")</f>
        <v>114</v>
      </c>
      <c r="B137" s="58">
        <v>4</v>
      </c>
      <c r="C137" s="64" t="s">
        <v>1492</v>
      </c>
      <c r="D137" s="64" t="s">
        <v>1461</v>
      </c>
      <c r="E137" s="64" t="s">
        <v>1493</v>
      </c>
      <c r="F137" s="66">
        <v>4615005321</v>
      </c>
      <c r="G137" s="64" t="s">
        <v>1494</v>
      </c>
      <c r="H137" s="67" t="s">
        <v>1495</v>
      </c>
      <c r="I137" s="91" t="s">
        <v>1487</v>
      </c>
      <c r="J137" s="64" t="s">
        <v>60</v>
      </c>
      <c r="K137" s="64" t="s">
        <v>1466</v>
      </c>
      <c r="L137" s="64" t="s">
        <v>1467</v>
      </c>
      <c r="M137" s="64" t="s">
        <v>1468</v>
      </c>
      <c r="N137" s="64" t="s">
        <v>1469</v>
      </c>
      <c r="O137" s="64" t="s">
        <v>68</v>
      </c>
      <c r="P137" s="64" t="s">
        <v>1496</v>
      </c>
      <c r="Q137" s="65" t="s">
        <v>1497</v>
      </c>
      <c r="R137" s="64" t="s">
        <v>52</v>
      </c>
      <c r="S137" s="64" t="s">
        <v>1498</v>
      </c>
      <c r="T137" s="64" t="s">
        <v>1499</v>
      </c>
      <c r="U137" s="64" t="s">
        <v>68</v>
      </c>
    </row>
    <row r="138" spans="1:21" s="57" customFormat="1" ht="150">
      <c r="A138" s="58">
        <f>IF(TRIM(B138)&lt;&gt;"", COUNTA($B$9:B138), "")</f>
        <v>115</v>
      </c>
      <c r="B138" s="58">
        <v>5</v>
      </c>
      <c r="C138" s="64" t="s">
        <v>1500</v>
      </c>
      <c r="D138" s="64" t="s">
        <v>1461</v>
      </c>
      <c r="E138" s="64" t="s">
        <v>1501</v>
      </c>
      <c r="F138" s="66">
        <v>4615004695</v>
      </c>
      <c r="G138" s="64" t="s">
        <v>1502</v>
      </c>
      <c r="H138" s="64" t="s">
        <v>1503</v>
      </c>
      <c r="I138" s="91" t="s">
        <v>1487</v>
      </c>
      <c r="J138" s="64" t="s">
        <v>60</v>
      </c>
      <c r="K138" s="64" t="s">
        <v>1466</v>
      </c>
      <c r="L138" s="64" t="s">
        <v>1467</v>
      </c>
      <c r="M138" s="64" t="s">
        <v>1468</v>
      </c>
      <c r="N138" s="64" t="s">
        <v>1469</v>
      </c>
      <c r="O138" s="64" t="s">
        <v>68</v>
      </c>
      <c r="P138" s="64" t="s">
        <v>1504</v>
      </c>
      <c r="Q138" s="65" t="s">
        <v>1505</v>
      </c>
      <c r="R138" s="91" t="s">
        <v>52</v>
      </c>
      <c r="S138" s="64" t="s">
        <v>1506</v>
      </c>
      <c r="T138" s="64" t="s">
        <v>1507</v>
      </c>
      <c r="U138" s="64" t="s">
        <v>68</v>
      </c>
    </row>
    <row r="139" spans="1:21" s="57" customFormat="1" ht="150">
      <c r="A139" s="58">
        <f>IF(TRIM(B139)&lt;&gt;"", COUNTA($B$9:B139), "")</f>
        <v>116</v>
      </c>
      <c r="B139" s="58">
        <v>6</v>
      </c>
      <c r="C139" s="64" t="s">
        <v>1508</v>
      </c>
      <c r="D139" s="64" t="s">
        <v>1461</v>
      </c>
      <c r="E139" s="64" t="s">
        <v>1509</v>
      </c>
      <c r="F139" s="66">
        <v>4615004550</v>
      </c>
      <c r="G139" s="64" t="s">
        <v>1510</v>
      </c>
      <c r="H139" s="64" t="s">
        <v>1511</v>
      </c>
      <c r="I139" s="91" t="s">
        <v>1487</v>
      </c>
      <c r="J139" s="64" t="s">
        <v>60</v>
      </c>
      <c r="K139" s="64" t="s">
        <v>1466</v>
      </c>
      <c r="L139" s="64" t="s">
        <v>1467</v>
      </c>
      <c r="M139" s="64" t="s">
        <v>1468</v>
      </c>
      <c r="N139" s="64" t="s">
        <v>1469</v>
      </c>
      <c r="O139" s="64" t="s">
        <v>68</v>
      </c>
      <c r="P139" s="64" t="s">
        <v>1512</v>
      </c>
      <c r="Q139" s="65" t="s">
        <v>1513</v>
      </c>
      <c r="R139" s="91" t="s">
        <v>52</v>
      </c>
      <c r="S139" s="64" t="s">
        <v>1481</v>
      </c>
      <c r="T139" s="64" t="s">
        <v>1514</v>
      </c>
      <c r="U139" s="64" t="s">
        <v>68</v>
      </c>
    </row>
    <row r="140" spans="1:21" s="57" customFormat="1" ht="150">
      <c r="A140" s="58">
        <f>IF(TRIM(B140)&lt;&gt;"", COUNTA($B$9:B140), "")</f>
        <v>117</v>
      </c>
      <c r="B140" s="58">
        <v>7</v>
      </c>
      <c r="C140" s="64" t="s">
        <v>1515</v>
      </c>
      <c r="D140" s="64" t="s">
        <v>1461</v>
      </c>
      <c r="E140" s="64" t="s">
        <v>1516</v>
      </c>
      <c r="F140" s="66">
        <v>4615000500</v>
      </c>
      <c r="G140" s="64" t="s">
        <v>1517</v>
      </c>
      <c r="H140" s="64" t="s">
        <v>1518</v>
      </c>
      <c r="I140" s="91" t="s">
        <v>1487</v>
      </c>
      <c r="J140" s="64" t="s">
        <v>60</v>
      </c>
      <c r="K140" s="64" t="s">
        <v>1466</v>
      </c>
      <c r="L140" s="64" t="s">
        <v>1467</v>
      </c>
      <c r="M140" s="64" t="s">
        <v>1468</v>
      </c>
      <c r="N140" s="64" t="s">
        <v>1469</v>
      </c>
      <c r="O140" s="64" t="s">
        <v>68</v>
      </c>
      <c r="P140" s="64" t="s">
        <v>1519</v>
      </c>
      <c r="Q140" s="65" t="s">
        <v>1520</v>
      </c>
      <c r="R140" s="91" t="s">
        <v>52</v>
      </c>
      <c r="S140" s="64" t="s">
        <v>1481</v>
      </c>
      <c r="T140" s="64" t="s">
        <v>1521</v>
      </c>
      <c r="U140" s="64" t="s">
        <v>68</v>
      </c>
    </row>
    <row r="141" spans="1:21" s="49" customFormat="1" ht="18.75">
      <c r="A141" s="61" t="str">
        <f>IF(TRIM(B141)&lt;&gt;"", COUNTA($B$9:B141), "")</f>
        <v/>
      </c>
      <c r="B141" s="79"/>
      <c r="C141" s="200" t="s">
        <v>1522</v>
      </c>
      <c r="D141" s="201"/>
      <c r="E141" s="76"/>
      <c r="F141" s="77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1:21" s="57" customFormat="1" ht="300">
      <c r="A142" s="58">
        <f>IF(TRIM(B142)&lt;&gt;"", COUNTA($B$9:B142), "")</f>
        <v>118</v>
      </c>
      <c r="B142" s="58">
        <v>1</v>
      </c>
      <c r="C142" s="58" t="s">
        <v>1523</v>
      </c>
      <c r="D142" s="58" t="s">
        <v>692</v>
      </c>
      <c r="E142" s="58" t="s">
        <v>1524</v>
      </c>
      <c r="F142" s="59" t="s">
        <v>1525</v>
      </c>
      <c r="G142" s="58" t="s">
        <v>1526</v>
      </c>
      <c r="H142" s="73" t="s">
        <v>1527</v>
      </c>
      <c r="I142" s="58" t="s">
        <v>425</v>
      </c>
      <c r="J142" s="58" t="s">
        <v>74</v>
      </c>
      <c r="K142" s="60" t="s">
        <v>1528</v>
      </c>
      <c r="L142" s="58" t="s">
        <v>348</v>
      </c>
      <c r="M142" s="58" t="s">
        <v>316</v>
      </c>
      <c r="N142" s="58" t="s">
        <v>1529</v>
      </c>
      <c r="O142" s="58" t="s">
        <v>35</v>
      </c>
      <c r="P142" s="58" t="s">
        <v>1530</v>
      </c>
      <c r="Q142" s="60" t="s">
        <v>1531</v>
      </c>
      <c r="R142" s="60" t="s">
        <v>421</v>
      </c>
      <c r="S142" s="60" t="s">
        <v>1532</v>
      </c>
      <c r="T142" s="58" t="s">
        <v>1533</v>
      </c>
      <c r="U142" s="58" t="s">
        <v>1534</v>
      </c>
    </row>
    <row r="143" spans="1:21" s="57" customFormat="1" ht="150">
      <c r="A143" s="58">
        <f>IF(TRIM(B143)&lt;&gt;"", COUNTA($B$9:B143), "")</f>
        <v>119</v>
      </c>
      <c r="B143" s="58">
        <v>2</v>
      </c>
      <c r="C143" s="58" t="s">
        <v>1535</v>
      </c>
      <c r="D143" s="58" t="s">
        <v>692</v>
      </c>
      <c r="E143" s="58" t="s">
        <v>1536</v>
      </c>
      <c r="F143" s="59" t="s">
        <v>1537</v>
      </c>
      <c r="G143" s="58" t="s">
        <v>1538</v>
      </c>
      <c r="H143" s="73" t="s">
        <v>1539</v>
      </c>
      <c r="I143" s="58" t="s">
        <v>425</v>
      </c>
      <c r="J143" s="58" t="s">
        <v>74</v>
      </c>
      <c r="K143" s="60" t="s">
        <v>1540</v>
      </c>
      <c r="L143" s="58" t="s">
        <v>348</v>
      </c>
      <c r="M143" s="58" t="s">
        <v>316</v>
      </c>
      <c r="N143" s="58" t="s">
        <v>1541</v>
      </c>
      <c r="O143" s="58" t="s">
        <v>35</v>
      </c>
      <c r="P143" s="58" t="s">
        <v>1542</v>
      </c>
      <c r="Q143" s="60" t="s">
        <v>1543</v>
      </c>
      <c r="R143" s="60" t="s">
        <v>421</v>
      </c>
      <c r="S143" s="60" t="s">
        <v>1544</v>
      </c>
      <c r="T143" s="58" t="s">
        <v>1545</v>
      </c>
      <c r="U143" s="58" t="s">
        <v>1546</v>
      </c>
    </row>
    <row r="144" spans="1:21" s="57" customFormat="1" ht="240">
      <c r="A144" s="58">
        <f>IF(TRIM(B144)&lt;&gt;"", COUNTA($B$9:B144), "")</f>
        <v>120</v>
      </c>
      <c r="B144" s="58">
        <v>3</v>
      </c>
      <c r="C144" s="58" t="s">
        <v>1547</v>
      </c>
      <c r="D144" s="58" t="s">
        <v>70</v>
      </c>
      <c r="E144" s="58" t="s">
        <v>1548</v>
      </c>
      <c r="F144" s="59" t="s">
        <v>1549</v>
      </c>
      <c r="G144" s="58" t="s">
        <v>1550</v>
      </c>
      <c r="H144" s="73" t="s">
        <v>1551</v>
      </c>
      <c r="I144" s="58" t="s">
        <v>409</v>
      </c>
      <c r="J144" s="58" t="s">
        <v>74</v>
      </c>
      <c r="K144" s="58" t="s">
        <v>1552</v>
      </c>
      <c r="L144" s="58" t="s">
        <v>348</v>
      </c>
      <c r="M144" s="58" t="s">
        <v>1553</v>
      </c>
      <c r="N144" s="58" t="s">
        <v>1554</v>
      </c>
      <c r="O144" s="58" t="s">
        <v>35</v>
      </c>
      <c r="P144" s="58" t="s">
        <v>1555</v>
      </c>
      <c r="Q144" s="60" t="s">
        <v>1556</v>
      </c>
      <c r="R144" s="60" t="s">
        <v>1557</v>
      </c>
      <c r="S144" s="60" t="s">
        <v>1558</v>
      </c>
      <c r="T144" s="58" t="s">
        <v>1559</v>
      </c>
      <c r="U144" s="58" t="s">
        <v>1546</v>
      </c>
    </row>
    <row r="145" spans="1:21" s="57" customFormat="1" ht="285">
      <c r="A145" s="58">
        <f>IF(TRIM(B145)&lt;&gt;"", COUNTA($B$9:B145), "")</f>
        <v>121</v>
      </c>
      <c r="B145" s="58">
        <v>4</v>
      </c>
      <c r="C145" s="58" t="s">
        <v>1560</v>
      </c>
      <c r="D145" s="58" t="s">
        <v>70</v>
      </c>
      <c r="E145" s="58" t="s">
        <v>1561</v>
      </c>
      <c r="F145" s="59" t="s">
        <v>1562</v>
      </c>
      <c r="G145" s="58" t="s">
        <v>1563</v>
      </c>
      <c r="H145" s="80" t="s">
        <v>1564</v>
      </c>
      <c r="I145" s="58" t="s">
        <v>409</v>
      </c>
      <c r="J145" s="58" t="s">
        <v>74</v>
      </c>
      <c r="K145" s="58" t="s">
        <v>1565</v>
      </c>
      <c r="L145" s="58" t="s">
        <v>348</v>
      </c>
      <c r="M145" s="58" t="s">
        <v>316</v>
      </c>
      <c r="N145" s="58" t="s">
        <v>1566</v>
      </c>
      <c r="O145" s="58" t="s">
        <v>35</v>
      </c>
      <c r="P145" s="58" t="s">
        <v>1567</v>
      </c>
      <c r="Q145" s="60" t="s">
        <v>1568</v>
      </c>
      <c r="R145" s="60" t="s">
        <v>1569</v>
      </c>
      <c r="S145" s="60" t="s">
        <v>1570</v>
      </c>
      <c r="T145" s="58" t="s">
        <v>1571</v>
      </c>
      <c r="U145" s="58" t="s">
        <v>1572</v>
      </c>
    </row>
    <row r="146" spans="1:21" s="57" customFormat="1" ht="240">
      <c r="A146" s="58">
        <f>IF(TRIM(B146)&lt;&gt;"", COUNTA($B$9:B146), "")</f>
        <v>122</v>
      </c>
      <c r="B146" s="58">
        <v>5</v>
      </c>
      <c r="C146" s="58" t="s">
        <v>1573</v>
      </c>
      <c r="D146" s="58" t="s">
        <v>70</v>
      </c>
      <c r="E146" s="58" t="s">
        <v>1574</v>
      </c>
      <c r="F146" s="59" t="s">
        <v>1575</v>
      </c>
      <c r="G146" s="58" t="s">
        <v>1576</v>
      </c>
      <c r="H146" s="80" t="s">
        <v>1577</v>
      </c>
      <c r="I146" s="58" t="s">
        <v>765</v>
      </c>
      <c r="J146" s="58" t="s">
        <v>74</v>
      </c>
      <c r="K146" s="58" t="s">
        <v>1578</v>
      </c>
      <c r="L146" s="58" t="s">
        <v>348</v>
      </c>
      <c r="M146" s="58" t="s">
        <v>316</v>
      </c>
      <c r="N146" s="58" t="s">
        <v>1566</v>
      </c>
      <c r="O146" s="58" t="s">
        <v>35</v>
      </c>
      <c r="P146" s="58" t="s">
        <v>1579</v>
      </c>
      <c r="Q146" s="60" t="s">
        <v>1580</v>
      </c>
      <c r="R146" s="60" t="s">
        <v>1581</v>
      </c>
      <c r="S146" s="60" t="s">
        <v>1582</v>
      </c>
      <c r="T146" s="58" t="s">
        <v>1583</v>
      </c>
      <c r="U146" s="58" t="s">
        <v>1546</v>
      </c>
    </row>
    <row r="147" spans="1:21" s="57" customFormat="1" ht="240">
      <c r="A147" s="58">
        <f>IF(TRIM(B147)&lt;&gt;"", COUNTA($B$9:B147), "")</f>
        <v>123</v>
      </c>
      <c r="B147" s="58">
        <v>6</v>
      </c>
      <c r="C147" s="58" t="s">
        <v>1584</v>
      </c>
      <c r="D147" s="58" t="s">
        <v>70</v>
      </c>
      <c r="E147" s="58" t="s">
        <v>1585</v>
      </c>
      <c r="F147" s="59" t="s">
        <v>1586</v>
      </c>
      <c r="G147" s="58" t="s">
        <v>1587</v>
      </c>
      <c r="H147" s="80" t="s">
        <v>1588</v>
      </c>
      <c r="I147" s="58" t="s">
        <v>409</v>
      </c>
      <c r="J147" s="58" t="s">
        <v>74</v>
      </c>
      <c r="K147" s="58" t="s">
        <v>1589</v>
      </c>
      <c r="L147" s="58" t="s">
        <v>348</v>
      </c>
      <c r="M147" s="58" t="s">
        <v>1175</v>
      </c>
      <c r="N147" s="58" t="s">
        <v>1566</v>
      </c>
      <c r="O147" s="58" t="s">
        <v>35</v>
      </c>
      <c r="P147" s="58" t="s">
        <v>1590</v>
      </c>
      <c r="Q147" s="60" t="s">
        <v>1591</v>
      </c>
      <c r="R147" s="60" t="s">
        <v>1592</v>
      </c>
      <c r="S147" s="60" t="s">
        <v>1593</v>
      </c>
      <c r="T147" s="58" t="s">
        <v>1594</v>
      </c>
      <c r="U147" s="58" t="s">
        <v>1595</v>
      </c>
    </row>
    <row r="148" spans="1:21" s="57" customFormat="1" ht="165">
      <c r="A148" s="58">
        <f>IF(TRIM(B148)&lt;&gt;"", COUNTA($B$9:B148), "")</f>
        <v>124</v>
      </c>
      <c r="B148" s="58">
        <v>7</v>
      </c>
      <c r="C148" s="58" t="s">
        <v>1596</v>
      </c>
      <c r="D148" s="58" t="s">
        <v>70</v>
      </c>
      <c r="E148" s="58" t="s">
        <v>1597</v>
      </c>
      <c r="F148" s="59" t="s">
        <v>1598</v>
      </c>
      <c r="G148" s="58" t="s">
        <v>1599</v>
      </c>
      <c r="H148" s="80" t="s">
        <v>1600</v>
      </c>
      <c r="I148" s="58" t="s">
        <v>409</v>
      </c>
      <c r="J148" s="58" t="s">
        <v>74</v>
      </c>
      <c r="K148" s="58" t="s">
        <v>1552</v>
      </c>
      <c r="L148" s="58" t="s">
        <v>348</v>
      </c>
      <c r="M148" s="58" t="s">
        <v>1553</v>
      </c>
      <c r="N148" s="58" t="s">
        <v>1601</v>
      </c>
      <c r="O148" s="58" t="s">
        <v>35</v>
      </c>
      <c r="P148" s="58" t="s">
        <v>1602</v>
      </c>
      <c r="Q148" s="60" t="s">
        <v>1603</v>
      </c>
      <c r="R148" s="60" t="s">
        <v>421</v>
      </c>
      <c r="S148" s="60" t="s">
        <v>1604</v>
      </c>
      <c r="T148" s="58" t="s">
        <v>1605</v>
      </c>
      <c r="U148" s="58" t="s">
        <v>1546</v>
      </c>
    </row>
    <row r="149" spans="1:21" s="57" customFormat="1" ht="165">
      <c r="A149" s="58">
        <f>IF(TRIM(B149)&lt;&gt;"", COUNTA($B$9:B149), "")</f>
        <v>125</v>
      </c>
      <c r="B149" s="58">
        <v>8</v>
      </c>
      <c r="C149" s="58" t="s">
        <v>1606</v>
      </c>
      <c r="D149" s="58" t="s">
        <v>70</v>
      </c>
      <c r="E149" s="58" t="s">
        <v>1607</v>
      </c>
      <c r="F149" s="59" t="s">
        <v>1608</v>
      </c>
      <c r="G149" s="58" t="s">
        <v>1609</v>
      </c>
      <c r="H149" s="80" t="s">
        <v>1610</v>
      </c>
      <c r="I149" s="58" t="s">
        <v>409</v>
      </c>
      <c r="J149" s="58" t="s">
        <v>74</v>
      </c>
      <c r="K149" s="58" t="s">
        <v>1611</v>
      </c>
      <c r="L149" s="58" t="s">
        <v>348</v>
      </c>
      <c r="M149" s="58" t="s">
        <v>1553</v>
      </c>
      <c r="N149" s="58" t="s">
        <v>1601</v>
      </c>
      <c r="O149" s="58" t="s">
        <v>35</v>
      </c>
      <c r="P149" s="58" t="s">
        <v>1612</v>
      </c>
      <c r="Q149" s="60" t="s">
        <v>1613</v>
      </c>
      <c r="R149" s="60" t="s">
        <v>421</v>
      </c>
      <c r="S149" s="60" t="s">
        <v>1614</v>
      </c>
      <c r="T149" s="58" t="s">
        <v>1615</v>
      </c>
      <c r="U149" s="58" t="s">
        <v>1546</v>
      </c>
    </row>
    <row r="150" spans="1:21" s="57" customFormat="1" ht="165">
      <c r="A150" s="58">
        <f>IF(TRIM(B150)&lt;&gt;"", COUNTA($B$9:B150), "")</f>
        <v>126</v>
      </c>
      <c r="B150" s="58">
        <v>9</v>
      </c>
      <c r="C150" s="58" t="s">
        <v>1616</v>
      </c>
      <c r="D150" s="58" t="s">
        <v>70</v>
      </c>
      <c r="E150" s="58" t="s">
        <v>1617</v>
      </c>
      <c r="F150" s="59" t="s">
        <v>1618</v>
      </c>
      <c r="G150" s="58" t="s">
        <v>1619</v>
      </c>
      <c r="H150" s="80" t="s">
        <v>1620</v>
      </c>
      <c r="I150" s="58" t="s">
        <v>409</v>
      </c>
      <c r="J150" s="58" t="s">
        <v>74</v>
      </c>
      <c r="K150" s="58" t="s">
        <v>1621</v>
      </c>
      <c r="L150" s="58" t="s">
        <v>348</v>
      </c>
      <c r="M150" s="58" t="s">
        <v>1553</v>
      </c>
      <c r="N150" s="58" t="s">
        <v>1601</v>
      </c>
      <c r="O150" s="58" t="s">
        <v>35</v>
      </c>
      <c r="P150" s="58" t="s">
        <v>1622</v>
      </c>
      <c r="Q150" s="60" t="s">
        <v>1623</v>
      </c>
      <c r="R150" s="60" t="s">
        <v>421</v>
      </c>
      <c r="S150" s="60" t="s">
        <v>1624</v>
      </c>
      <c r="T150" s="58" t="s">
        <v>1625</v>
      </c>
      <c r="U150" s="58" t="s">
        <v>1546</v>
      </c>
    </row>
    <row r="151" spans="1:21" s="57" customFormat="1" ht="165">
      <c r="A151" s="58">
        <f>IF(TRIM(B151)&lt;&gt;"", COUNTA($B$9:B151), "")</f>
        <v>127</v>
      </c>
      <c r="B151" s="58">
        <v>10</v>
      </c>
      <c r="C151" s="58" t="s">
        <v>1626</v>
      </c>
      <c r="D151" s="58" t="s">
        <v>70</v>
      </c>
      <c r="E151" s="58" t="s">
        <v>1627</v>
      </c>
      <c r="F151" s="59" t="s">
        <v>1628</v>
      </c>
      <c r="G151" s="58" t="s">
        <v>1629</v>
      </c>
      <c r="H151" s="80" t="s">
        <v>1630</v>
      </c>
      <c r="I151" s="58" t="s">
        <v>409</v>
      </c>
      <c r="J151" s="58" t="s">
        <v>74</v>
      </c>
      <c r="K151" s="58" t="s">
        <v>1611</v>
      </c>
      <c r="L151" s="58" t="s">
        <v>348</v>
      </c>
      <c r="M151" s="58" t="s">
        <v>1553</v>
      </c>
      <c r="N151" s="58" t="s">
        <v>1601</v>
      </c>
      <c r="O151" s="58" t="s">
        <v>35</v>
      </c>
      <c r="P151" s="58" t="s">
        <v>1631</v>
      </c>
      <c r="Q151" s="60" t="s">
        <v>1632</v>
      </c>
      <c r="R151" s="60" t="s">
        <v>421</v>
      </c>
      <c r="S151" s="60" t="s">
        <v>1633</v>
      </c>
      <c r="T151" s="58" t="s">
        <v>1634</v>
      </c>
      <c r="U151" s="58" t="s">
        <v>1546</v>
      </c>
    </row>
    <row r="152" spans="1:21" s="49" customFormat="1" ht="18.75">
      <c r="A152" s="61" t="str">
        <f>IF(TRIM(B152)&lt;&gt;"", COUNTA($B$9:B152), "")</f>
        <v/>
      </c>
      <c r="B152" s="79"/>
      <c r="C152" s="200" t="s">
        <v>1635</v>
      </c>
      <c r="D152" s="201"/>
      <c r="E152" s="76"/>
      <c r="F152" s="77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</row>
    <row r="153" spans="1:21" s="57" customFormat="1" ht="210">
      <c r="A153" s="58">
        <f>IF(TRIM(B153)&lt;&gt;"", COUNTA($B$9:B153), "")</f>
        <v>128</v>
      </c>
      <c r="B153" s="58">
        <v>1</v>
      </c>
      <c r="C153" s="58" t="s">
        <v>1636</v>
      </c>
      <c r="D153" s="58" t="s">
        <v>476</v>
      </c>
      <c r="E153" s="58" t="s">
        <v>1637</v>
      </c>
      <c r="F153" s="59">
        <v>4617003288</v>
      </c>
      <c r="G153" s="58" t="s">
        <v>1638</v>
      </c>
      <c r="H153" s="58" t="s">
        <v>1639</v>
      </c>
      <c r="I153" s="58" t="s">
        <v>1640</v>
      </c>
      <c r="J153" s="58" t="s">
        <v>1641</v>
      </c>
      <c r="K153" s="58" t="s">
        <v>1642</v>
      </c>
      <c r="L153" s="58" t="s">
        <v>348</v>
      </c>
      <c r="M153" s="58" t="s">
        <v>1643</v>
      </c>
      <c r="N153" s="58" t="s">
        <v>1644</v>
      </c>
      <c r="O153" s="58" t="s">
        <v>106</v>
      </c>
      <c r="P153" s="58" t="s">
        <v>1645</v>
      </c>
      <c r="Q153" s="60" t="s">
        <v>1646</v>
      </c>
      <c r="R153" s="58" t="s">
        <v>1647</v>
      </c>
      <c r="S153" s="58" t="s">
        <v>1648</v>
      </c>
      <c r="T153" s="58" t="s">
        <v>1649</v>
      </c>
      <c r="U153" s="58" t="s">
        <v>1650</v>
      </c>
    </row>
    <row r="154" spans="1:21" s="57" customFormat="1" ht="180">
      <c r="A154" s="58">
        <f>IF(TRIM(B154)&lt;&gt;"", COUNTA($B$9:B154), "")</f>
        <v>129</v>
      </c>
      <c r="B154" s="58">
        <v>2</v>
      </c>
      <c r="C154" s="58" t="s">
        <v>1651</v>
      </c>
      <c r="D154" s="58" t="s">
        <v>1652</v>
      </c>
      <c r="E154" s="58" t="s">
        <v>1653</v>
      </c>
      <c r="F154" s="59">
        <v>4617003312</v>
      </c>
      <c r="G154" s="58" t="s">
        <v>1654</v>
      </c>
      <c r="H154" s="80" t="s">
        <v>1655</v>
      </c>
      <c r="I154" s="58" t="s">
        <v>1640</v>
      </c>
      <c r="J154" s="58" t="s">
        <v>74</v>
      </c>
      <c r="K154" s="58" t="s">
        <v>1656</v>
      </c>
      <c r="L154" s="58" t="s">
        <v>348</v>
      </c>
      <c r="M154" s="58" t="s">
        <v>316</v>
      </c>
      <c r="N154" s="58" t="s">
        <v>1657</v>
      </c>
      <c r="O154" s="58" t="s">
        <v>106</v>
      </c>
      <c r="P154" s="58" t="s">
        <v>1658</v>
      </c>
      <c r="Q154" s="60" t="s">
        <v>319</v>
      </c>
      <c r="R154" s="58" t="s">
        <v>1659</v>
      </c>
      <c r="S154" s="58" t="s">
        <v>1660</v>
      </c>
      <c r="T154" s="58" t="s">
        <v>1661</v>
      </c>
      <c r="U154" s="58" t="s">
        <v>1662</v>
      </c>
    </row>
    <row r="155" spans="1:21" s="57" customFormat="1" ht="180">
      <c r="A155" s="58">
        <f>IF(TRIM(B155)&lt;&gt;"", COUNTA($B$9:B155), "")</f>
        <v>130</v>
      </c>
      <c r="B155" s="58">
        <v>3</v>
      </c>
      <c r="C155" s="58" t="s">
        <v>1663</v>
      </c>
      <c r="D155" s="58" t="s">
        <v>1652</v>
      </c>
      <c r="E155" s="58" t="s">
        <v>1664</v>
      </c>
      <c r="F155" s="59">
        <v>4617003231</v>
      </c>
      <c r="G155" s="58" t="s">
        <v>1665</v>
      </c>
      <c r="H155" s="80" t="s">
        <v>1666</v>
      </c>
      <c r="I155" s="58" t="s">
        <v>1640</v>
      </c>
      <c r="J155" s="58" t="s">
        <v>74</v>
      </c>
      <c r="K155" s="58" t="s">
        <v>1656</v>
      </c>
      <c r="L155" s="58" t="s">
        <v>348</v>
      </c>
      <c r="M155" s="58" t="s">
        <v>1667</v>
      </c>
      <c r="N155" s="58" t="s">
        <v>1657</v>
      </c>
      <c r="O155" s="58" t="s">
        <v>106</v>
      </c>
      <c r="P155" s="58" t="s">
        <v>1668</v>
      </c>
      <c r="Q155" s="60" t="s">
        <v>319</v>
      </c>
      <c r="R155" s="58" t="s">
        <v>1659</v>
      </c>
      <c r="S155" s="58" t="s">
        <v>1648</v>
      </c>
      <c r="T155" s="58" t="s">
        <v>1649</v>
      </c>
      <c r="U155" s="58" t="s">
        <v>1669</v>
      </c>
    </row>
    <row r="156" spans="1:21" s="57" customFormat="1" ht="180">
      <c r="A156" s="58">
        <f>IF(TRIM(B156)&lt;&gt;"", COUNTA($B$9:B156), "")</f>
        <v>131</v>
      </c>
      <c r="B156" s="58">
        <v>4</v>
      </c>
      <c r="C156" s="58" t="s">
        <v>1670</v>
      </c>
      <c r="D156" s="58" t="s">
        <v>1652</v>
      </c>
      <c r="E156" s="58" t="s">
        <v>1671</v>
      </c>
      <c r="F156" s="59">
        <v>4617003320</v>
      </c>
      <c r="G156" s="58" t="s">
        <v>1672</v>
      </c>
      <c r="H156" s="80" t="s">
        <v>1673</v>
      </c>
      <c r="I156" s="58" t="s">
        <v>1640</v>
      </c>
      <c r="J156" s="58" t="s">
        <v>74</v>
      </c>
      <c r="K156" s="58" t="s">
        <v>1674</v>
      </c>
      <c r="L156" s="58" t="s">
        <v>348</v>
      </c>
      <c r="M156" s="58" t="s">
        <v>1553</v>
      </c>
      <c r="N156" s="58" t="s">
        <v>1657</v>
      </c>
      <c r="O156" s="58" t="s">
        <v>106</v>
      </c>
      <c r="P156" s="58" t="s">
        <v>1675</v>
      </c>
      <c r="Q156" s="60" t="s">
        <v>319</v>
      </c>
      <c r="R156" s="58" t="s">
        <v>1659</v>
      </c>
      <c r="S156" s="58" t="s">
        <v>1676</v>
      </c>
      <c r="T156" s="58" t="s">
        <v>1677</v>
      </c>
      <c r="U156" s="58" t="s">
        <v>1678</v>
      </c>
    </row>
    <row r="157" spans="1:21" s="57" customFormat="1" ht="180">
      <c r="A157" s="58">
        <f>IF(TRIM(B157)&lt;&gt;"", COUNTA($B$9:B157), "")</f>
        <v>132</v>
      </c>
      <c r="B157" s="58">
        <v>5</v>
      </c>
      <c r="C157" s="93" t="s">
        <v>1679</v>
      </c>
      <c r="D157" s="93" t="s">
        <v>1680</v>
      </c>
      <c r="E157" s="93" t="s">
        <v>1681</v>
      </c>
      <c r="F157" s="94">
        <v>4617003190</v>
      </c>
      <c r="G157" s="93" t="s">
        <v>1682</v>
      </c>
      <c r="H157" s="95" t="s">
        <v>1683</v>
      </c>
      <c r="I157" s="93" t="s">
        <v>1684</v>
      </c>
      <c r="J157" s="93" t="s">
        <v>74</v>
      </c>
      <c r="K157" s="93" t="s">
        <v>1685</v>
      </c>
      <c r="L157" s="58" t="s">
        <v>348</v>
      </c>
      <c r="M157" s="58" t="s">
        <v>1553</v>
      </c>
      <c r="N157" s="93" t="s">
        <v>1657</v>
      </c>
      <c r="O157" s="93" t="s">
        <v>106</v>
      </c>
      <c r="P157" s="93" t="s">
        <v>1686</v>
      </c>
      <c r="Q157" s="60" t="s">
        <v>319</v>
      </c>
      <c r="R157" s="93" t="s">
        <v>1687</v>
      </c>
      <c r="S157" s="93" t="s">
        <v>1688</v>
      </c>
      <c r="T157" s="93" t="s">
        <v>1689</v>
      </c>
      <c r="U157" s="93" t="s">
        <v>1690</v>
      </c>
    </row>
    <row r="158" spans="1:21" s="49" customFormat="1" ht="18.75">
      <c r="A158" s="61" t="str">
        <f>IF(TRIM(B158)&lt;&gt;"", COUNTA($B$9:B158), "")</f>
        <v/>
      </c>
      <c r="B158" s="79"/>
      <c r="C158" s="198" t="s">
        <v>1691</v>
      </c>
      <c r="D158" s="199"/>
      <c r="E158" s="76"/>
      <c r="F158" s="77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1:21" s="57" customFormat="1" ht="195">
      <c r="A159" s="58">
        <f>IF(TRIM(B159)&lt;&gt;"", COUNTA($B$9:B159), "")</f>
        <v>133</v>
      </c>
      <c r="B159" s="58">
        <v>1</v>
      </c>
      <c r="C159" s="58" t="s">
        <v>1692</v>
      </c>
      <c r="D159" s="58" t="s">
        <v>446</v>
      </c>
      <c r="E159" s="58" t="s">
        <v>1693</v>
      </c>
      <c r="F159" s="59">
        <v>4618002819</v>
      </c>
      <c r="G159" s="58" t="s">
        <v>1694</v>
      </c>
      <c r="H159" s="58" t="s">
        <v>1695</v>
      </c>
      <c r="I159" s="58" t="s">
        <v>409</v>
      </c>
      <c r="J159" s="58" t="s">
        <v>74</v>
      </c>
      <c r="K159" s="58" t="s">
        <v>1696</v>
      </c>
      <c r="L159" s="58" t="s">
        <v>348</v>
      </c>
      <c r="M159" s="58" t="s">
        <v>316</v>
      </c>
      <c r="N159" s="58" t="s">
        <v>1697</v>
      </c>
      <c r="O159" s="58" t="s">
        <v>1698</v>
      </c>
      <c r="P159" s="58" t="s">
        <v>1699</v>
      </c>
      <c r="Q159" s="60" t="s">
        <v>1700</v>
      </c>
      <c r="R159" s="58" t="s">
        <v>1701</v>
      </c>
      <c r="S159" s="96" t="s">
        <v>1702</v>
      </c>
      <c r="T159" s="58" t="s">
        <v>1703</v>
      </c>
      <c r="U159" s="58" t="s">
        <v>1704</v>
      </c>
    </row>
    <row r="160" spans="1:21" s="57" customFormat="1" ht="195">
      <c r="A160" s="58">
        <f>IF(TRIM(B160)&lt;&gt;"", COUNTA($B$9:B160), "")</f>
        <v>134</v>
      </c>
      <c r="B160" s="58">
        <v>2</v>
      </c>
      <c r="C160" s="58" t="s">
        <v>1705</v>
      </c>
      <c r="D160" s="58" t="s">
        <v>446</v>
      </c>
      <c r="E160" s="58" t="s">
        <v>1706</v>
      </c>
      <c r="F160" s="59">
        <v>4618002985</v>
      </c>
      <c r="G160" s="58" t="s">
        <v>1707</v>
      </c>
      <c r="H160" s="58" t="s">
        <v>1708</v>
      </c>
      <c r="I160" s="58" t="s">
        <v>1709</v>
      </c>
      <c r="J160" s="58" t="s">
        <v>74</v>
      </c>
      <c r="K160" s="58" t="s">
        <v>1696</v>
      </c>
      <c r="L160" s="58" t="s">
        <v>348</v>
      </c>
      <c r="M160" s="58" t="s">
        <v>316</v>
      </c>
      <c r="N160" s="58" t="s">
        <v>1710</v>
      </c>
      <c r="O160" s="58" t="s">
        <v>68</v>
      </c>
      <c r="P160" s="58" t="s">
        <v>1711</v>
      </c>
      <c r="Q160" s="96" t="s">
        <v>1712</v>
      </c>
      <c r="R160" s="58" t="s">
        <v>1701</v>
      </c>
      <c r="S160" s="96" t="s">
        <v>1713</v>
      </c>
      <c r="T160" s="58" t="s">
        <v>1714</v>
      </c>
      <c r="U160" s="58" t="s">
        <v>1715</v>
      </c>
    </row>
    <row r="161" spans="1:21" s="57" customFormat="1" ht="270">
      <c r="A161" s="58">
        <f>IF(TRIM(B161)&lt;&gt;"", COUNTA($B$9:B161), "")</f>
        <v>135</v>
      </c>
      <c r="B161" s="58">
        <v>3</v>
      </c>
      <c r="C161" s="58" t="s">
        <v>1716</v>
      </c>
      <c r="D161" s="58" t="s">
        <v>446</v>
      </c>
      <c r="E161" s="60" t="s">
        <v>1717</v>
      </c>
      <c r="F161" s="59">
        <v>4618002872</v>
      </c>
      <c r="G161" s="58" t="s">
        <v>1718</v>
      </c>
      <c r="H161" s="58" t="s">
        <v>1719</v>
      </c>
      <c r="I161" s="58" t="s">
        <v>1420</v>
      </c>
      <c r="J161" s="58" t="s">
        <v>74</v>
      </c>
      <c r="K161" s="58" t="s">
        <v>1696</v>
      </c>
      <c r="L161" s="58" t="s">
        <v>348</v>
      </c>
      <c r="M161" s="58" t="s">
        <v>316</v>
      </c>
      <c r="N161" s="58" t="s">
        <v>1720</v>
      </c>
      <c r="O161" s="58" t="s">
        <v>1721</v>
      </c>
      <c r="P161" s="58" t="s">
        <v>1722</v>
      </c>
      <c r="Q161" s="96" t="s">
        <v>1723</v>
      </c>
      <c r="R161" s="58" t="s">
        <v>1724</v>
      </c>
      <c r="S161" s="96" t="s">
        <v>1725</v>
      </c>
      <c r="T161" s="58" t="s">
        <v>1726</v>
      </c>
      <c r="U161" s="58" t="s">
        <v>1727</v>
      </c>
    </row>
    <row r="162" spans="1:21" s="57" customFormat="1" ht="345">
      <c r="A162" s="58">
        <f>IF(TRIM(B162)&lt;&gt;"", COUNTA($B$9:B162), "")</f>
        <v>136</v>
      </c>
      <c r="B162" s="58">
        <v>4</v>
      </c>
      <c r="C162" s="58" t="s">
        <v>1728</v>
      </c>
      <c r="D162" s="58" t="s">
        <v>446</v>
      </c>
      <c r="E162" s="58" t="s">
        <v>1729</v>
      </c>
      <c r="F162" s="59">
        <v>4618002791</v>
      </c>
      <c r="G162" s="58" t="s">
        <v>1730</v>
      </c>
      <c r="H162" s="58" t="s">
        <v>1731</v>
      </c>
      <c r="I162" s="58" t="s">
        <v>416</v>
      </c>
      <c r="J162" s="58" t="s">
        <v>74</v>
      </c>
      <c r="K162" s="58" t="s">
        <v>1696</v>
      </c>
      <c r="L162" s="58" t="s">
        <v>348</v>
      </c>
      <c r="M162" s="58" t="s">
        <v>316</v>
      </c>
      <c r="N162" s="58" t="s">
        <v>1732</v>
      </c>
      <c r="O162" s="58" t="s">
        <v>100</v>
      </c>
      <c r="P162" s="58" t="s">
        <v>1733</v>
      </c>
      <c r="Q162" s="96" t="s">
        <v>1734</v>
      </c>
      <c r="R162" s="58" t="s">
        <v>579</v>
      </c>
      <c r="S162" s="96" t="s">
        <v>1735</v>
      </c>
      <c r="T162" s="58" t="s">
        <v>1736</v>
      </c>
      <c r="U162" s="58" t="s">
        <v>1737</v>
      </c>
    </row>
    <row r="163" spans="1:21" s="57" customFormat="1" ht="165">
      <c r="A163" s="58">
        <f>IF(TRIM(B163)&lt;&gt;"", COUNTA($B$9:B163), "")</f>
        <v>137</v>
      </c>
      <c r="B163" s="58">
        <v>5</v>
      </c>
      <c r="C163" s="58" t="s">
        <v>1738</v>
      </c>
      <c r="D163" s="58" t="s">
        <v>1739</v>
      </c>
      <c r="E163" s="58" t="s">
        <v>1740</v>
      </c>
      <c r="F163" s="59">
        <v>4618002784</v>
      </c>
      <c r="G163" s="58" t="s">
        <v>1741</v>
      </c>
      <c r="H163" s="97" t="s">
        <v>1742</v>
      </c>
      <c r="I163" s="58" t="s">
        <v>409</v>
      </c>
      <c r="J163" s="58" t="s">
        <v>74</v>
      </c>
      <c r="K163" s="58" t="s">
        <v>1696</v>
      </c>
      <c r="L163" s="58" t="s">
        <v>348</v>
      </c>
      <c r="M163" s="58" t="s">
        <v>316</v>
      </c>
      <c r="N163" s="58" t="s">
        <v>1697</v>
      </c>
      <c r="O163" s="58" t="s">
        <v>1698</v>
      </c>
      <c r="P163" s="58" t="s">
        <v>1743</v>
      </c>
      <c r="Q163" s="96" t="s">
        <v>1744</v>
      </c>
      <c r="R163" s="58" t="s">
        <v>1701</v>
      </c>
      <c r="S163" s="96" t="s">
        <v>1745</v>
      </c>
      <c r="T163" s="58" t="s">
        <v>1746</v>
      </c>
      <c r="U163" s="58" t="s">
        <v>1704</v>
      </c>
    </row>
    <row r="164" spans="1:21" s="57" customFormat="1" ht="165">
      <c r="A164" s="58">
        <f>IF(TRIM(B164)&lt;&gt;"", COUNTA($B$9:B164), "")</f>
        <v>138</v>
      </c>
      <c r="B164" s="58">
        <v>6</v>
      </c>
      <c r="C164" s="58" t="s">
        <v>1747</v>
      </c>
      <c r="D164" s="58" t="s">
        <v>1748</v>
      </c>
      <c r="E164" s="58" t="s">
        <v>1749</v>
      </c>
      <c r="F164" s="59">
        <v>4618002752</v>
      </c>
      <c r="G164" s="58" t="s">
        <v>1750</v>
      </c>
      <c r="H164" s="58" t="s">
        <v>1751</v>
      </c>
      <c r="I164" s="58" t="s">
        <v>1752</v>
      </c>
      <c r="J164" s="58" t="s">
        <v>74</v>
      </c>
      <c r="K164" s="58" t="s">
        <v>1696</v>
      </c>
      <c r="L164" s="58" t="s">
        <v>348</v>
      </c>
      <c r="M164" s="58" t="s">
        <v>316</v>
      </c>
      <c r="N164" s="58" t="s">
        <v>1753</v>
      </c>
      <c r="O164" s="58" t="s">
        <v>100</v>
      </c>
      <c r="P164" s="58" t="s">
        <v>1754</v>
      </c>
      <c r="Q164" s="96"/>
      <c r="R164" s="58" t="s">
        <v>1438</v>
      </c>
      <c r="S164" s="96" t="s">
        <v>1755</v>
      </c>
      <c r="T164" s="58" t="s">
        <v>1756</v>
      </c>
      <c r="U164" s="58" t="s">
        <v>1757</v>
      </c>
    </row>
    <row r="165" spans="1:21" s="57" customFormat="1" ht="270">
      <c r="A165" s="58">
        <f>IF(TRIM(B165)&lt;&gt;"", COUNTA($B$9:B165), "")</f>
        <v>139</v>
      </c>
      <c r="B165" s="58">
        <v>7</v>
      </c>
      <c r="C165" s="58" t="s">
        <v>1758</v>
      </c>
      <c r="D165" s="58" t="s">
        <v>446</v>
      </c>
      <c r="E165" s="58" t="s">
        <v>1759</v>
      </c>
      <c r="F165" s="59">
        <v>4618002760</v>
      </c>
      <c r="G165" s="58" t="s">
        <v>1760</v>
      </c>
      <c r="H165" s="58" t="s">
        <v>1761</v>
      </c>
      <c r="I165" s="58" t="s">
        <v>574</v>
      </c>
      <c r="J165" s="58" t="s">
        <v>74</v>
      </c>
      <c r="K165" s="58" t="s">
        <v>1696</v>
      </c>
      <c r="L165" s="58" t="s">
        <v>348</v>
      </c>
      <c r="M165" s="58" t="s">
        <v>316</v>
      </c>
      <c r="N165" s="58" t="s">
        <v>1762</v>
      </c>
      <c r="O165" s="58" t="s">
        <v>35</v>
      </c>
      <c r="P165" s="58" t="s">
        <v>1763</v>
      </c>
      <c r="Q165" s="96" t="s">
        <v>1764</v>
      </c>
      <c r="R165" s="58" t="s">
        <v>1438</v>
      </c>
      <c r="S165" s="96" t="s">
        <v>1765</v>
      </c>
      <c r="T165" s="58" t="s">
        <v>1766</v>
      </c>
      <c r="U165" s="58" t="s">
        <v>1767</v>
      </c>
    </row>
    <row r="166" spans="1:21" s="57" customFormat="1" ht="270">
      <c r="A166" s="58">
        <f>IF(TRIM(B166)&lt;&gt;"", COUNTA($B$9:B166), "")</f>
        <v>140</v>
      </c>
      <c r="B166" s="58">
        <v>8</v>
      </c>
      <c r="C166" s="58" t="s">
        <v>1768</v>
      </c>
      <c r="D166" s="58" t="s">
        <v>446</v>
      </c>
      <c r="E166" s="58" t="s">
        <v>1769</v>
      </c>
      <c r="F166" s="59">
        <v>4618002745</v>
      </c>
      <c r="G166" s="58" t="s">
        <v>1770</v>
      </c>
      <c r="H166" s="58" t="s">
        <v>1771</v>
      </c>
      <c r="I166" s="58" t="s">
        <v>409</v>
      </c>
      <c r="J166" s="58" t="s">
        <v>74</v>
      </c>
      <c r="K166" s="58" t="s">
        <v>1696</v>
      </c>
      <c r="L166" s="58" t="s">
        <v>348</v>
      </c>
      <c r="M166" s="58" t="s">
        <v>1772</v>
      </c>
      <c r="N166" s="58" t="s">
        <v>1773</v>
      </c>
      <c r="O166" s="58" t="s">
        <v>35</v>
      </c>
      <c r="P166" s="58" t="s">
        <v>1774</v>
      </c>
      <c r="Q166" s="96" t="s">
        <v>1775</v>
      </c>
      <c r="R166" s="58" t="s">
        <v>1438</v>
      </c>
      <c r="S166" s="60" t="s">
        <v>1776</v>
      </c>
      <c r="T166" s="58" t="s">
        <v>1777</v>
      </c>
      <c r="U166" s="58" t="s">
        <v>1767</v>
      </c>
    </row>
    <row r="167" spans="1:21" s="49" customFormat="1" ht="18.75">
      <c r="A167" s="61" t="str">
        <f>IF(TRIM(B167)&lt;&gt;"", COUNTA($B$9:B167), "")</f>
        <v/>
      </c>
      <c r="B167" s="79"/>
      <c r="C167" s="198" t="s">
        <v>1778</v>
      </c>
      <c r="D167" s="199"/>
      <c r="E167" s="76"/>
      <c r="F167" s="77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1:21" s="57" customFormat="1" ht="165">
      <c r="A168" s="58">
        <f>IF(TRIM(B168)&lt;&gt;"", COUNTA($B$9:B168), "")</f>
        <v>141</v>
      </c>
      <c r="B168" s="58">
        <v>1</v>
      </c>
      <c r="C168" s="58" t="s">
        <v>1779</v>
      </c>
      <c r="D168" s="58" t="s">
        <v>412</v>
      </c>
      <c r="E168" s="58" t="s">
        <v>1780</v>
      </c>
      <c r="F168" s="59">
        <v>4619003100</v>
      </c>
      <c r="G168" s="58" t="s">
        <v>1781</v>
      </c>
      <c r="H168" s="73" t="s">
        <v>1782</v>
      </c>
      <c r="I168" s="58" t="s">
        <v>1752</v>
      </c>
      <c r="J168" s="58" t="s">
        <v>60</v>
      </c>
      <c r="K168" s="60" t="s">
        <v>1783</v>
      </c>
      <c r="L168" s="58" t="s">
        <v>348</v>
      </c>
      <c r="M168" s="58" t="s">
        <v>316</v>
      </c>
      <c r="N168" s="58" t="s">
        <v>1784</v>
      </c>
      <c r="O168" s="58" t="s">
        <v>35</v>
      </c>
      <c r="P168" s="58" t="s">
        <v>1785</v>
      </c>
      <c r="Q168" s="98" t="s">
        <v>1786</v>
      </c>
      <c r="R168" s="99" t="s">
        <v>981</v>
      </c>
      <c r="S168" s="58" t="s">
        <v>1787</v>
      </c>
      <c r="T168" s="58" t="s">
        <v>1788</v>
      </c>
      <c r="U168" s="58" t="s">
        <v>1125</v>
      </c>
    </row>
    <row r="169" spans="1:21" s="57" customFormat="1" ht="165">
      <c r="A169" s="58">
        <f>IF(TRIM(B169)&lt;&gt;"", COUNTA($B$9:B169), "")</f>
        <v>142</v>
      </c>
      <c r="B169" s="58">
        <v>2</v>
      </c>
      <c r="C169" s="58" t="s">
        <v>1789</v>
      </c>
      <c r="D169" s="58" t="s">
        <v>412</v>
      </c>
      <c r="E169" s="58" t="s">
        <v>1790</v>
      </c>
      <c r="F169" s="59">
        <v>4619003149</v>
      </c>
      <c r="G169" s="58" t="s">
        <v>1791</v>
      </c>
      <c r="H169" s="73" t="s">
        <v>1792</v>
      </c>
      <c r="I169" s="58" t="s">
        <v>1752</v>
      </c>
      <c r="J169" s="58" t="s">
        <v>60</v>
      </c>
      <c r="K169" s="60" t="s">
        <v>1783</v>
      </c>
      <c r="L169" s="58" t="s">
        <v>348</v>
      </c>
      <c r="M169" s="58" t="s">
        <v>316</v>
      </c>
      <c r="N169" s="58" t="s">
        <v>1784</v>
      </c>
      <c r="O169" s="58" t="s">
        <v>35</v>
      </c>
      <c r="P169" s="58" t="s">
        <v>1793</v>
      </c>
      <c r="Q169" s="98" t="s">
        <v>1786</v>
      </c>
      <c r="R169" s="99" t="s">
        <v>981</v>
      </c>
      <c r="S169" s="58" t="s">
        <v>1787</v>
      </c>
      <c r="T169" s="58" t="s">
        <v>1794</v>
      </c>
      <c r="U169" s="58" t="s">
        <v>1125</v>
      </c>
    </row>
    <row r="170" spans="1:21" s="57" customFormat="1" ht="165">
      <c r="A170" s="58">
        <f>IF(TRIM(B170)&lt;&gt;"", COUNTA($B$9:B170), "")</f>
        <v>143</v>
      </c>
      <c r="B170" s="58">
        <v>3</v>
      </c>
      <c r="C170" s="58" t="s">
        <v>1795</v>
      </c>
      <c r="D170" s="58" t="s">
        <v>412</v>
      </c>
      <c r="E170" s="58" t="s">
        <v>1796</v>
      </c>
      <c r="F170" s="59">
        <v>4619003131</v>
      </c>
      <c r="G170" s="58" t="s">
        <v>1797</v>
      </c>
      <c r="H170" s="73" t="s">
        <v>1798</v>
      </c>
      <c r="I170" s="58" t="s">
        <v>1752</v>
      </c>
      <c r="J170" s="58" t="s">
        <v>60</v>
      </c>
      <c r="K170" s="60" t="s">
        <v>1783</v>
      </c>
      <c r="L170" s="58" t="s">
        <v>348</v>
      </c>
      <c r="M170" s="58" t="s">
        <v>316</v>
      </c>
      <c r="N170" s="58" t="s">
        <v>1784</v>
      </c>
      <c r="O170" s="58" t="s">
        <v>35</v>
      </c>
      <c r="P170" s="58" t="s">
        <v>1799</v>
      </c>
      <c r="Q170" s="98" t="s">
        <v>1786</v>
      </c>
      <c r="R170" s="99" t="s">
        <v>981</v>
      </c>
      <c r="S170" s="58" t="s">
        <v>1787</v>
      </c>
      <c r="T170" s="58" t="s">
        <v>1800</v>
      </c>
      <c r="U170" s="58" t="s">
        <v>1801</v>
      </c>
    </row>
    <row r="171" spans="1:21" s="49" customFormat="1" ht="18.75">
      <c r="A171" s="61" t="str">
        <f>IF(TRIM(B171)&lt;&gt;"", COUNTA($B$9:B171), "")</f>
        <v/>
      </c>
      <c r="B171" s="79"/>
      <c r="C171" s="198" t="s">
        <v>1802</v>
      </c>
      <c r="D171" s="199"/>
      <c r="E171" s="76"/>
      <c r="F171" s="77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1:21" s="57" customFormat="1" ht="150">
      <c r="A172" s="58">
        <f>IF(TRIM(B172)&lt;&gt;"", COUNTA($B$9:B172), "")</f>
        <v>144</v>
      </c>
      <c r="B172" s="58">
        <v>1</v>
      </c>
      <c r="C172" s="58" t="s">
        <v>1803</v>
      </c>
      <c r="D172" s="58" t="s">
        <v>1804</v>
      </c>
      <c r="E172" s="58" t="s">
        <v>1805</v>
      </c>
      <c r="F172" s="59">
        <v>4620005084</v>
      </c>
      <c r="G172" s="58" t="s">
        <v>1806</v>
      </c>
      <c r="H172" s="80" t="s">
        <v>1807</v>
      </c>
      <c r="I172" s="58" t="s">
        <v>607</v>
      </c>
      <c r="J172" s="58" t="s">
        <v>74</v>
      </c>
      <c r="K172" s="58" t="s">
        <v>481</v>
      </c>
      <c r="L172" s="58" t="s">
        <v>348</v>
      </c>
      <c r="M172" s="58" t="s">
        <v>316</v>
      </c>
      <c r="N172" s="58" t="s">
        <v>1808</v>
      </c>
      <c r="O172" s="58" t="s">
        <v>106</v>
      </c>
      <c r="P172" s="58" t="s">
        <v>1809</v>
      </c>
      <c r="Q172" s="58" t="s">
        <v>1810</v>
      </c>
      <c r="R172" s="58" t="s">
        <v>421</v>
      </c>
      <c r="S172" s="58" t="s">
        <v>1811</v>
      </c>
      <c r="T172" s="58" t="s">
        <v>1812</v>
      </c>
      <c r="U172" s="58" t="s">
        <v>1813</v>
      </c>
    </row>
    <row r="173" spans="1:21" s="57" customFormat="1" ht="135">
      <c r="A173" s="58">
        <f>IF(TRIM(B173)&lt;&gt;"", COUNTA($B$9:B173), "")</f>
        <v>145</v>
      </c>
      <c r="B173" s="58">
        <v>2</v>
      </c>
      <c r="C173" s="58" t="s">
        <v>1814</v>
      </c>
      <c r="D173" s="58" t="s">
        <v>70</v>
      </c>
      <c r="E173" s="58" t="s">
        <v>1815</v>
      </c>
      <c r="F173" s="59">
        <v>4620005180</v>
      </c>
      <c r="G173" s="58" t="s">
        <v>1816</v>
      </c>
      <c r="H173" s="80" t="s">
        <v>1817</v>
      </c>
      <c r="I173" s="58" t="s">
        <v>607</v>
      </c>
      <c r="J173" s="58" t="s">
        <v>74</v>
      </c>
      <c r="K173" s="58" t="s">
        <v>1818</v>
      </c>
      <c r="L173" s="58" t="s">
        <v>348</v>
      </c>
      <c r="M173" s="58" t="s">
        <v>1819</v>
      </c>
      <c r="N173" s="58" t="s">
        <v>1820</v>
      </c>
      <c r="O173" s="58" t="s">
        <v>106</v>
      </c>
      <c r="P173" s="58" t="s">
        <v>1821</v>
      </c>
      <c r="Q173" s="58" t="s">
        <v>1822</v>
      </c>
      <c r="R173" s="58" t="s">
        <v>421</v>
      </c>
      <c r="S173" s="58" t="s">
        <v>1823</v>
      </c>
      <c r="T173" s="58" t="s">
        <v>1824</v>
      </c>
      <c r="U173" s="58" t="s">
        <v>1825</v>
      </c>
    </row>
    <row r="174" spans="1:21" s="57" customFormat="1" ht="150">
      <c r="A174" s="58">
        <f>IF(TRIM(B174)&lt;&gt;"", COUNTA($B$9:B174), "")</f>
        <v>146</v>
      </c>
      <c r="B174" s="58">
        <v>3</v>
      </c>
      <c r="C174" s="58" t="s">
        <v>1826</v>
      </c>
      <c r="D174" s="58" t="s">
        <v>70</v>
      </c>
      <c r="E174" s="58" t="s">
        <v>1827</v>
      </c>
      <c r="F174" s="59">
        <v>4620005197</v>
      </c>
      <c r="G174" s="58" t="s">
        <v>1828</v>
      </c>
      <c r="H174" s="80" t="s">
        <v>1829</v>
      </c>
      <c r="I174" s="58" t="s">
        <v>607</v>
      </c>
      <c r="J174" s="58" t="s">
        <v>74</v>
      </c>
      <c r="K174" s="58" t="s">
        <v>1830</v>
      </c>
      <c r="L174" s="58" t="s">
        <v>348</v>
      </c>
      <c r="M174" s="58" t="s">
        <v>1772</v>
      </c>
      <c r="N174" s="58" t="s">
        <v>1831</v>
      </c>
      <c r="O174" s="58" t="s">
        <v>106</v>
      </c>
      <c r="P174" s="58" t="s">
        <v>1832</v>
      </c>
      <c r="Q174" s="58" t="s">
        <v>1833</v>
      </c>
      <c r="R174" s="58" t="s">
        <v>421</v>
      </c>
      <c r="S174" s="58" t="s">
        <v>1834</v>
      </c>
      <c r="T174" s="58" t="s">
        <v>1835</v>
      </c>
      <c r="U174" s="58" t="s">
        <v>1836</v>
      </c>
    </row>
    <row r="175" spans="1:21" s="57" customFormat="1" ht="150">
      <c r="A175" s="58">
        <f>IF(TRIM(B175)&lt;&gt;"", COUNTA($B$9:B175), "")</f>
        <v>147</v>
      </c>
      <c r="B175" s="58">
        <v>4</v>
      </c>
      <c r="C175" s="58" t="s">
        <v>1837</v>
      </c>
      <c r="D175" s="58" t="s">
        <v>70</v>
      </c>
      <c r="E175" s="58" t="s">
        <v>1838</v>
      </c>
      <c r="F175" s="59">
        <v>4620005415</v>
      </c>
      <c r="G175" s="58" t="s">
        <v>1839</v>
      </c>
      <c r="H175" s="80" t="s">
        <v>1840</v>
      </c>
      <c r="I175" s="58" t="s">
        <v>409</v>
      </c>
      <c r="J175" s="58" t="s">
        <v>74</v>
      </c>
      <c r="K175" s="58" t="s">
        <v>481</v>
      </c>
      <c r="L175" s="58" t="s">
        <v>348</v>
      </c>
      <c r="M175" s="58" t="s">
        <v>316</v>
      </c>
      <c r="N175" s="58" t="s">
        <v>1841</v>
      </c>
      <c r="O175" s="58" t="s">
        <v>106</v>
      </c>
      <c r="P175" s="58" t="s">
        <v>1842</v>
      </c>
      <c r="Q175" s="58" t="s">
        <v>1843</v>
      </c>
      <c r="R175" s="58" t="s">
        <v>421</v>
      </c>
      <c r="S175" s="58" t="s">
        <v>1844</v>
      </c>
      <c r="T175" s="58" t="s">
        <v>1845</v>
      </c>
      <c r="U175" s="58" t="s">
        <v>1846</v>
      </c>
    </row>
    <row r="176" spans="1:21" s="57" customFormat="1" ht="150">
      <c r="A176" s="58">
        <f>IF(TRIM(B176)&lt;&gt;"", COUNTA($B$9:B176), "")</f>
        <v>148</v>
      </c>
      <c r="B176" s="58">
        <v>5</v>
      </c>
      <c r="C176" s="58" t="s">
        <v>1847</v>
      </c>
      <c r="D176" s="58" t="s">
        <v>70</v>
      </c>
      <c r="E176" s="58" t="s">
        <v>1838</v>
      </c>
      <c r="F176" s="59">
        <v>4620005415</v>
      </c>
      <c r="G176" s="58" t="s">
        <v>1848</v>
      </c>
      <c r="H176" s="80" t="s">
        <v>1840</v>
      </c>
      <c r="I176" s="58" t="s">
        <v>409</v>
      </c>
      <c r="J176" s="58" t="s">
        <v>74</v>
      </c>
      <c r="K176" s="58" t="s">
        <v>481</v>
      </c>
      <c r="L176" s="58" t="s">
        <v>348</v>
      </c>
      <c r="M176" s="58" t="s">
        <v>316</v>
      </c>
      <c r="N176" s="58" t="s">
        <v>1841</v>
      </c>
      <c r="O176" s="58" t="s">
        <v>106</v>
      </c>
      <c r="P176" s="58" t="s">
        <v>1849</v>
      </c>
      <c r="Q176" s="58" t="s">
        <v>1850</v>
      </c>
      <c r="R176" s="58" t="s">
        <v>421</v>
      </c>
      <c r="S176" s="58" t="s">
        <v>1844</v>
      </c>
      <c r="T176" s="58" t="s">
        <v>1845</v>
      </c>
      <c r="U176" s="58" t="s">
        <v>1846</v>
      </c>
    </row>
    <row r="177" spans="1:21" s="57" customFormat="1" ht="240">
      <c r="A177" s="58">
        <f>IF(TRIM(B177)&lt;&gt;"", COUNTA($B$9:B177), "")</f>
        <v>149</v>
      </c>
      <c r="B177" s="58">
        <v>6</v>
      </c>
      <c r="C177" s="58" t="s">
        <v>1851</v>
      </c>
      <c r="D177" s="58" t="s">
        <v>722</v>
      </c>
      <c r="E177" s="58" t="s">
        <v>1852</v>
      </c>
      <c r="F177" s="59">
        <v>4620005704</v>
      </c>
      <c r="G177" s="58" t="s">
        <v>1853</v>
      </c>
      <c r="H177" s="80" t="s">
        <v>1854</v>
      </c>
      <c r="I177" s="58" t="s">
        <v>409</v>
      </c>
      <c r="J177" s="58" t="s">
        <v>74</v>
      </c>
      <c r="K177" s="58" t="s">
        <v>481</v>
      </c>
      <c r="L177" s="58" t="s">
        <v>348</v>
      </c>
      <c r="M177" s="58" t="s">
        <v>316</v>
      </c>
      <c r="N177" s="58" t="s">
        <v>1855</v>
      </c>
      <c r="O177" s="58" t="s">
        <v>106</v>
      </c>
      <c r="P177" s="58" t="s">
        <v>1856</v>
      </c>
      <c r="Q177" s="58" t="s">
        <v>1857</v>
      </c>
      <c r="R177" s="58" t="s">
        <v>421</v>
      </c>
      <c r="S177" s="58" t="s">
        <v>1858</v>
      </c>
      <c r="T177" s="58" t="s">
        <v>1859</v>
      </c>
      <c r="U177" s="58" t="s">
        <v>1860</v>
      </c>
    </row>
    <row r="178" spans="1:21" s="57" customFormat="1" ht="240">
      <c r="A178" s="58">
        <f>IF(TRIM(B178)&lt;&gt;"", COUNTA($B$9:B178), "")</f>
        <v>150</v>
      </c>
      <c r="B178" s="58">
        <v>7</v>
      </c>
      <c r="C178" s="58" t="s">
        <v>1861</v>
      </c>
      <c r="D178" s="58" t="s">
        <v>1862</v>
      </c>
      <c r="E178" s="58" t="s">
        <v>1863</v>
      </c>
      <c r="F178" s="59">
        <v>4620005528</v>
      </c>
      <c r="G178" s="58" t="s">
        <v>1864</v>
      </c>
      <c r="H178" s="80" t="s">
        <v>1865</v>
      </c>
      <c r="I178" s="58" t="s">
        <v>409</v>
      </c>
      <c r="J178" s="58" t="s">
        <v>74</v>
      </c>
      <c r="K178" s="58" t="s">
        <v>481</v>
      </c>
      <c r="L178" s="58" t="s">
        <v>348</v>
      </c>
      <c r="M178" s="58" t="s">
        <v>316</v>
      </c>
      <c r="N178" s="58" t="s">
        <v>1855</v>
      </c>
      <c r="O178" s="58" t="s">
        <v>106</v>
      </c>
      <c r="P178" s="58" t="s">
        <v>1856</v>
      </c>
      <c r="Q178" s="58" t="s">
        <v>1866</v>
      </c>
      <c r="R178" s="58" t="s">
        <v>421</v>
      </c>
      <c r="S178" s="58" t="s">
        <v>1867</v>
      </c>
      <c r="T178" s="58" t="s">
        <v>1868</v>
      </c>
      <c r="U178" s="58" t="s">
        <v>1869</v>
      </c>
    </row>
    <row r="179" spans="1:21" s="57" customFormat="1" ht="180">
      <c r="A179" s="58">
        <f>IF(TRIM(B179)&lt;&gt;"", COUNTA($B$9:B179), "")</f>
        <v>151</v>
      </c>
      <c r="B179" s="58">
        <v>8</v>
      </c>
      <c r="C179" s="58" t="s">
        <v>1870</v>
      </c>
      <c r="D179" s="58" t="s">
        <v>1871</v>
      </c>
      <c r="E179" s="58" t="s">
        <v>1872</v>
      </c>
      <c r="F179" s="59">
        <v>4620005052</v>
      </c>
      <c r="G179" s="58" t="s">
        <v>1873</v>
      </c>
      <c r="H179" s="80" t="s">
        <v>1874</v>
      </c>
      <c r="I179" s="58" t="s">
        <v>409</v>
      </c>
      <c r="J179" s="58" t="s">
        <v>74</v>
      </c>
      <c r="K179" s="58" t="s">
        <v>1875</v>
      </c>
      <c r="L179" s="58" t="s">
        <v>348</v>
      </c>
      <c r="M179" s="58" t="s">
        <v>1772</v>
      </c>
      <c r="N179" s="58" t="s">
        <v>1876</v>
      </c>
      <c r="O179" s="58" t="s">
        <v>106</v>
      </c>
      <c r="P179" s="58" t="s">
        <v>1809</v>
      </c>
      <c r="Q179" s="58" t="s">
        <v>1877</v>
      </c>
      <c r="R179" s="58" t="s">
        <v>421</v>
      </c>
      <c r="S179" s="58" t="s">
        <v>1878</v>
      </c>
      <c r="T179" s="58" t="s">
        <v>1879</v>
      </c>
      <c r="U179" s="58" t="s">
        <v>1880</v>
      </c>
    </row>
    <row r="180" spans="1:21" s="57" customFormat="1" ht="195">
      <c r="A180" s="58">
        <f>IF(TRIM(B180)&lt;&gt;"", COUNTA($B$9:B180), "")</f>
        <v>152</v>
      </c>
      <c r="B180" s="58">
        <v>9</v>
      </c>
      <c r="C180" s="58" t="s">
        <v>1881</v>
      </c>
      <c r="D180" s="58" t="s">
        <v>1871</v>
      </c>
      <c r="E180" s="58" t="s">
        <v>1882</v>
      </c>
      <c r="F180" s="59">
        <v>4620005408</v>
      </c>
      <c r="G180" s="58" t="s">
        <v>1883</v>
      </c>
      <c r="H180" s="80" t="s">
        <v>1884</v>
      </c>
      <c r="I180" s="58" t="s">
        <v>409</v>
      </c>
      <c r="J180" s="58" t="s">
        <v>74</v>
      </c>
      <c r="K180" s="58" t="s">
        <v>1875</v>
      </c>
      <c r="L180" s="60" t="s">
        <v>348</v>
      </c>
      <c r="M180" s="58" t="s">
        <v>1885</v>
      </c>
      <c r="N180" s="58" t="s">
        <v>1886</v>
      </c>
      <c r="O180" s="58" t="s">
        <v>106</v>
      </c>
      <c r="P180" s="58" t="s">
        <v>1887</v>
      </c>
      <c r="Q180" s="58" t="s">
        <v>1888</v>
      </c>
      <c r="R180" s="58" t="s">
        <v>421</v>
      </c>
      <c r="S180" s="60" t="s">
        <v>1889</v>
      </c>
      <c r="T180" s="58" t="s">
        <v>1890</v>
      </c>
      <c r="U180" s="58" t="s">
        <v>1846</v>
      </c>
    </row>
    <row r="181" spans="1:21" s="57" customFormat="1" ht="225">
      <c r="A181" s="58">
        <f>IF(TRIM(B181)&lt;&gt;"", COUNTA($B$9:B181), "")</f>
        <v>153</v>
      </c>
      <c r="B181" s="58">
        <v>10</v>
      </c>
      <c r="C181" s="58" t="s">
        <v>1891</v>
      </c>
      <c r="D181" s="58" t="s">
        <v>1871</v>
      </c>
      <c r="E181" s="58" t="s">
        <v>1892</v>
      </c>
      <c r="F181" s="59">
        <v>4620005172</v>
      </c>
      <c r="G181" s="82" t="s">
        <v>1893</v>
      </c>
      <c r="H181" s="80" t="s">
        <v>1894</v>
      </c>
      <c r="I181" s="82" t="s">
        <v>409</v>
      </c>
      <c r="J181" s="58" t="s">
        <v>74</v>
      </c>
      <c r="K181" s="58" t="s">
        <v>481</v>
      </c>
      <c r="L181" s="58" t="s">
        <v>348</v>
      </c>
      <c r="M181" s="58" t="s">
        <v>316</v>
      </c>
      <c r="N181" s="58" t="s">
        <v>1855</v>
      </c>
      <c r="O181" s="58" t="s">
        <v>106</v>
      </c>
      <c r="P181" s="60" t="s">
        <v>1895</v>
      </c>
      <c r="Q181" s="58" t="s">
        <v>1896</v>
      </c>
      <c r="R181" s="58" t="s">
        <v>421</v>
      </c>
      <c r="S181" s="58" t="s">
        <v>1897</v>
      </c>
      <c r="T181" s="60" t="s">
        <v>1898</v>
      </c>
      <c r="U181" s="58" t="s">
        <v>1899</v>
      </c>
    </row>
    <row r="182" spans="1:21" s="57" customFormat="1" ht="150">
      <c r="A182" s="58">
        <f>IF(TRIM(B182)&lt;&gt;"", COUNTA($B$9:B182), "")</f>
        <v>154</v>
      </c>
      <c r="B182" s="58">
        <v>11</v>
      </c>
      <c r="C182" s="58" t="s">
        <v>1900</v>
      </c>
      <c r="D182" s="58" t="s">
        <v>1871</v>
      </c>
      <c r="E182" s="58" t="s">
        <v>1901</v>
      </c>
      <c r="F182" s="59">
        <v>4620005687</v>
      </c>
      <c r="G182" s="58" t="s">
        <v>1902</v>
      </c>
      <c r="H182" s="80" t="s">
        <v>1903</v>
      </c>
      <c r="I182" s="82" t="s">
        <v>409</v>
      </c>
      <c r="J182" s="58" t="s">
        <v>74</v>
      </c>
      <c r="K182" s="58" t="s">
        <v>1904</v>
      </c>
      <c r="L182" s="58" t="s">
        <v>348</v>
      </c>
      <c r="M182" s="100" t="s">
        <v>619</v>
      </c>
      <c r="N182" s="58" t="s">
        <v>1855</v>
      </c>
      <c r="O182" s="58" t="s">
        <v>106</v>
      </c>
      <c r="P182" s="60" t="s">
        <v>1905</v>
      </c>
      <c r="Q182" s="58" t="s">
        <v>1906</v>
      </c>
      <c r="R182" s="58" t="s">
        <v>421</v>
      </c>
      <c r="S182" s="58" t="s">
        <v>1907</v>
      </c>
      <c r="T182" s="58" t="s">
        <v>1908</v>
      </c>
      <c r="U182" s="58" t="s">
        <v>1846</v>
      </c>
    </row>
    <row r="183" spans="1:21" s="57" customFormat="1" ht="150">
      <c r="A183" s="58">
        <f>IF(TRIM(B183)&lt;&gt;"", COUNTA($B$9:B183), "")</f>
        <v>155</v>
      </c>
      <c r="B183" s="58">
        <v>12</v>
      </c>
      <c r="C183" s="58" t="s">
        <v>1909</v>
      </c>
      <c r="D183" s="58" t="s">
        <v>1871</v>
      </c>
      <c r="E183" s="58" t="s">
        <v>1910</v>
      </c>
      <c r="F183" s="59">
        <v>4620005119</v>
      </c>
      <c r="G183" s="58" t="s">
        <v>1911</v>
      </c>
      <c r="H183" s="80" t="s">
        <v>1912</v>
      </c>
      <c r="I183" s="58" t="s">
        <v>574</v>
      </c>
      <c r="J183" s="58" t="s">
        <v>74</v>
      </c>
      <c r="K183" s="58" t="s">
        <v>481</v>
      </c>
      <c r="L183" s="58" t="s">
        <v>348</v>
      </c>
      <c r="M183" s="58" t="s">
        <v>316</v>
      </c>
      <c r="N183" s="58" t="s">
        <v>1855</v>
      </c>
      <c r="O183" s="58" t="s">
        <v>106</v>
      </c>
      <c r="P183" s="60" t="s">
        <v>1913</v>
      </c>
      <c r="Q183" s="58" t="s">
        <v>1914</v>
      </c>
      <c r="R183" s="58" t="s">
        <v>421</v>
      </c>
      <c r="S183" s="58" t="s">
        <v>1915</v>
      </c>
      <c r="T183" s="58" t="s">
        <v>1916</v>
      </c>
      <c r="U183" s="58" t="s">
        <v>1917</v>
      </c>
    </row>
    <row r="184" spans="1:21" s="57" customFormat="1" ht="180">
      <c r="A184" s="58">
        <f>IF(TRIM(B184)&lt;&gt;"", COUNTA($B$9:B184), "")</f>
        <v>156</v>
      </c>
      <c r="B184" s="58">
        <v>13</v>
      </c>
      <c r="C184" s="60" t="s">
        <v>1918</v>
      </c>
      <c r="D184" s="58" t="s">
        <v>1919</v>
      </c>
      <c r="E184" s="58" t="s">
        <v>1920</v>
      </c>
      <c r="F184" s="59">
        <v>4620001869</v>
      </c>
      <c r="G184" s="58" t="s">
        <v>1921</v>
      </c>
      <c r="H184" s="58" t="s">
        <v>1922</v>
      </c>
      <c r="I184" s="58" t="s">
        <v>1465</v>
      </c>
      <c r="J184" s="58" t="s">
        <v>74</v>
      </c>
      <c r="K184" s="58" t="s">
        <v>1923</v>
      </c>
      <c r="L184" s="58" t="s">
        <v>1924</v>
      </c>
      <c r="M184" s="58" t="s">
        <v>1925</v>
      </c>
      <c r="N184" s="58" t="s">
        <v>1926</v>
      </c>
      <c r="O184" s="58" t="s">
        <v>35</v>
      </c>
      <c r="P184" s="58" t="s">
        <v>1927</v>
      </c>
      <c r="Q184" s="58" t="s">
        <v>1928</v>
      </c>
      <c r="R184" s="58" t="s">
        <v>1367</v>
      </c>
      <c r="S184" s="58" t="s">
        <v>1929</v>
      </c>
      <c r="T184" s="58" t="s">
        <v>1930</v>
      </c>
      <c r="U184" s="58" t="s">
        <v>1931</v>
      </c>
    </row>
    <row r="185" spans="1:21" s="49" customFormat="1" ht="18.75">
      <c r="A185" s="61" t="str">
        <f>IF(TRIM(B185)&lt;&gt;"", COUNTA($B$9:B185), "")</f>
        <v/>
      </c>
      <c r="B185" s="79"/>
      <c r="C185" s="200" t="s">
        <v>1932</v>
      </c>
      <c r="D185" s="201"/>
      <c r="E185" s="76"/>
      <c r="F185" s="77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</row>
    <row r="186" spans="1:21" s="57" customFormat="1" ht="255">
      <c r="A186" s="58">
        <f>IF(TRIM(B186)&lt;&gt;"", COUNTA($B$9:B186), "")</f>
        <v>157</v>
      </c>
      <c r="B186" s="58">
        <v>1</v>
      </c>
      <c r="C186" s="58" t="s">
        <v>1933</v>
      </c>
      <c r="D186" s="58" t="s">
        <v>412</v>
      </c>
      <c r="E186" s="58" t="s">
        <v>1934</v>
      </c>
      <c r="F186" s="59">
        <v>4621002745</v>
      </c>
      <c r="G186" s="58" t="s">
        <v>1935</v>
      </c>
      <c r="H186" s="80" t="s">
        <v>1936</v>
      </c>
      <c r="I186" s="58" t="s">
        <v>1752</v>
      </c>
      <c r="J186" s="58" t="s">
        <v>74</v>
      </c>
      <c r="K186" s="58" t="s">
        <v>1937</v>
      </c>
      <c r="L186" s="58">
        <v>200</v>
      </c>
      <c r="M186" s="58" t="s">
        <v>316</v>
      </c>
      <c r="N186" s="58" t="s">
        <v>1938</v>
      </c>
      <c r="O186" s="58" t="s">
        <v>35</v>
      </c>
      <c r="P186" s="58" t="s">
        <v>1939</v>
      </c>
      <c r="Q186" s="58" t="s">
        <v>1940</v>
      </c>
      <c r="R186" s="58" t="s">
        <v>1941</v>
      </c>
      <c r="S186" s="58" t="s">
        <v>1942</v>
      </c>
      <c r="T186" s="58" t="s">
        <v>1943</v>
      </c>
      <c r="U186" s="58" t="s">
        <v>1944</v>
      </c>
    </row>
    <row r="187" spans="1:21" s="57" customFormat="1" ht="165">
      <c r="A187" s="58">
        <f>IF(TRIM(B187)&lt;&gt;"", COUNTA($B$9:B187), "")</f>
        <v>158</v>
      </c>
      <c r="B187" s="58">
        <v>2</v>
      </c>
      <c r="C187" s="58" t="s">
        <v>1945</v>
      </c>
      <c r="D187" s="58" t="s">
        <v>412</v>
      </c>
      <c r="E187" s="58" t="s">
        <v>1946</v>
      </c>
      <c r="F187" s="59">
        <v>4621002600</v>
      </c>
      <c r="G187" s="58" t="s">
        <v>1947</v>
      </c>
      <c r="H187" s="80" t="s">
        <v>1948</v>
      </c>
      <c r="I187" s="58" t="s">
        <v>1949</v>
      </c>
      <c r="J187" s="58" t="s">
        <v>74</v>
      </c>
      <c r="K187" s="58" t="s">
        <v>1950</v>
      </c>
      <c r="L187" s="58" t="s">
        <v>348</v>
      </c>
      <c r="M187" s="58" t="s">
        <v>316</v>
      </c>
      <c r="N187" s="58" t="s">
        <v>1951</v>
      </c>
      <c r="O187" s="58" t="s">
        <v>1952</v>
      </c>
      <c r="P187" s="58" t="s">
        <v>1953</v>
      </c>
      <c r="Q187" s="58" t="s">
        <v>1954</v>
      </c>
      <c r="R187" s="58" t="s">
        <v>981</v>
      </c>
      <c r="S187" s="58" t="s">
        <v>1955</v>
      </c>
      <c r="T187" s="58" t="s">
        <v>1956</v>
      </c>
      <c r="U187" s="58" t="s">
        <v>1957</v>
      </c>
    </row>
    <row r="188" spans="1:21" s="49" customFormat="1" ht="18.75">
      <c r="A188" s="61" t="str">
        <f>IF(TRIM(B188)&lt;&gt;"", COUNTA($B$9:B188), "")</f>
        <v/>
      </c>
      <c r="B188" s="79"/>
      <c r="C188" s="200" t="s">
        <v>1958</v>
      </c>
      <c r="D188" s="201"/>
      <c r="E188" s="76"/>
      <c r="F188" s="77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</row>
    <row r="189" spans="1:21" s="57" customFormat="1" ht="165">
      <c r="A189" s="58">
        <f>IF(TRIM(B189)&lt;&gt;"", COUNTA($B$9:B189), "")</f>
        <v>159</v>
      </c>
      <c r="B189" s="58">
        <v>1</v>
      </c>
      <c r="C189" s="58" t="s">
        <v>1959</v>
      </c>
      <c r="D189" s="58" t="s">
        <v>412</v>
      </c>
      <c r="E189" s="58" t="s">
        <v>1960</v>
      </c>
      <c r="F189" s="59">
        <v>4622003526</v>
      </c>
      <c r="G189" s="58" t="s">
        <v>1961</v>
      </c>
      <c r="H189" s="80" t="s">
        <v>1962</v>
      </c>
      <c r="I189" s="58" t="s">
        <v>1963</v>
      </c>
      <c r="J189" s="58" t="s">
        <v>74</v>
      </c>
      <c r="K189" s="58" t="s">
        <v>1964</v>
      </c>
      <c r="L189" s="58" t="s">
        <v>348</v>
      </c>
      <c r="M189" s="58" t="s">
        <v>316</v>
      </c>
      <c r="N189" s="58" t="s">
        <v>1965</v>
      </c>
      <c r="O189" s="58" t="s">
        <v>127</v>
      </c>
      <c r="P189" s="58" t="s">
        <v>1966</v>
      </c>
      <c r="Q189" s="60" t="s">
        <v>699</v>
      </c>
      <c r="R189" s="60" t="s">
        <v>421</v>
      </c>
      <c r="S189" s="60" t="s">
        <v>1967</v>
      </c>
      <c r="T189" s="58" t="s">
        <v>1968</v>
      </c>
      <c r="U189" s="58" t="s">
        <v>1969</v>
      </c>
    </row>
    <row r="190" spans="1:21" s="57" customFormat="1" ht="165">
      <c r="A190" s="58">
        <f>IF(TRIM(B190)&lt;&gt;"", COUNTA($B$9:B190), "")</f>
        <v>160</v>
      </c>
      <c r="B190" s="58">
        <v>2</v>
      </c>
      <c r="C190" s="58" t="s">
        <v>1970</v>
      </c>
      <c r="D190" s="58" t="s">
        <v>412</v>
      </c>
      <c r="E190" s="58" t="s">
        <v>1971</v>
      </c>
      <c r="F190" s="59">
        <v>4622003501</v>
      </c>
      <c r="G190" s="58" t="s">
        <v>1972</v>
      </c>
      <c r="H190" s="80" t="s">
        <v>1973</v>
      </c>
      <c r="I190" s="58" t="s">
        <v>1963</v>
      </c>
      <c r="J190" s="58" t="s">
        <v>74</v>
      </c>
      <c r="K190" s="58" t="s">
        <v>1964</v>
      </c>
      <c r="L190" s="58" t="s">
        <v>348</v>
      </c>
      <c r="M190" s="58" t="s">
        <v>316</v>
      </c>
      <c r="N190" s="58" t="s">
        <v>1965</v>
      </c>
      <c r="O190" s="58" t="s">
        <v>127</v>
      </c>
      <c r="P190" s="58" t="s">
        <v>1974</v>
      </c>
      <c r="Q190" s="60" t="s">
        <v>699</v>
      </c>
      <c r="R190" s="60" t="s">
        <v>421</v>
      </c>
      <c r="S190" s="60" t="s">
        <v>1975</v>
      </c>
      <c r="T190" s="58" t="s">
        <v>1976</v>
      </c>
      <c r="U190" s="58" t="s">
        <v>1969</v>
      </c>
    </row>
    <row r="191" spans="1:21" s="57" customFormat="1" ht="165">
      <c r="A191" s="58">
        <f>IF(TRIM(B191)&lt;&gt;"", COUNTA($B$9:B191), "")</f>
        <v>161</v>
      </c>
      <c r="B191" s="58">
        <v>3</v>
      </c>
      <c r="C191" s="58" t="s">
        <v>1977</v>
      </c>
      <c r="D191" s="58" t="s">
        <v>412</v>
      </c>
      <c r="E191" s="58" t="s">
        <v>1978</v>
      </c>
      <c r="F191" s="59">
        <v>4622003533</v>
      </c>
      <c r="G191" s="60" t="s">
        <v>1979</v>
      </c>
      <c r="H191" s="80" t="s">
        <v>1980</v>
      </c>
      <c r="I191" s="58" t="s">
        <v>1963</v>
      </c>
      <c r="J191" s="58" t="s">
        <v>74</v>
      </c>
      <c r="K191" s="58" t="s">
        <v>1964</v>
      </c>
      <c r="L191" s="58" t="s">
        <v>348</v>
      </c>
      <c r="M191" s="58" t="s">
        <v>316</v>
      </c>
      <c r="N191" s="58" t="s">
        <v>1965</v>
      </c>
      <c r="O191" s="58" t="s">
        <v>127</v>
      </c>
      <c r="P191" s="58" t="s">
        <v>1981</v>
      </c>
      <c r="Q191" s="60" t="s">
        <v>699</v>
      </c>
      <c r="R191" s="60" t="s">
        <v>421</v>
      </c>
      <c r="S191" s="60" t="s">
        <v>1982</v>
      </c>
      <c r="T191" s="58" t="s">
        <v>1983</v>
      </c>
      <c r="U191" s="58" t="s">
        <v>1969</v>
      </c>
    </row>
    <row r="192" spans="1:21" s="57" customFormat="1" ht="165">
      <c r="A192" s="58">
        <f>IF(TRIM(B192)&lt;&gt;"", COUNTA($B$9:B192), "")</f>
        <v>162</v>
      </c>
      <c r="B192" s="58">
        <v>4</v>
      </c>
      <c r="C192" s="58" t="s">
        <v>1984</v>
      </c>
      <c r="D192" s="58" t="s">
        <v>412</v>
      </c>
      <c r="E192" s="58" t="s">
        <v>1985</v>
      </c>
      <c r="F192" s="59">
        <v>4622003491</v>
      </c>
      <c r="G192" s="58" t="s">
        <v>1986</v>
      </c>
      <c r="H192" s="58" t="s">
        <v>1987</v>
      </c>
      <c r="I192" s="58" t="s">
        <v>1963</v>
      </c>
      <c r="J192" s="58" t="s">
        <v>74</v>
      </c>
      <c r="K192" s="58" t="s">
        <v>1964</v>
      </c>
      <c r="L192" s="58" t="s">
        <v>348</v>
      </c>
      <c r="M192" s="58" t="s">
        <v>316</v>
      </c>
      <c r="N192" s="58" t="s">
        <v>1965</v>
      </c>
      <c r="O192" s="58" t="s">
        <v>127</v>
      </c>
      <c r="P192" s="58" t="s">
        <v>1988</v>
      </c>
      <c r="Q192" s="60" t="s">
        <v>699</v>
      </c>
      <c r="R192" s="60" t="s">
        <v>421</v>
      </c>
      <c r="S192" s="60" t="s">
        <v>1989</v>
      </c>
      <c r="T192" s="58" t="s">
        <v>1990</v>
      </c>
      <c r="U192" s="58" t="s">
        <v>1969</v>
      </c>
    </row>
    <row r="193" spans="1:21" s="57" customFormat="1" ht="165">
      <c r="A193" s="58">
        <f>IF(TRIM(B193)&lt;&gt;"", COUNTA($B$9:B193), "")</f>
        <v>163</v>
      </c>
      <c r="B193" s="58">
        <v>5</v>
      </c>
      <c r="C193" s="58" t="s">
        <v>1991</v>
      </c>
      <c r="D193" s="58" t="s">
        <v>412</v>
      </c>
      <c r="E193" s="58" t="s">
        <v>1992</v>
      </c>
      <c r="F193" s="59">
        <v>4622003484</v>
      </c>
      <c r="G193" s="58" t="s">
        <v>1993</v>
      </c>
      <c r="H193" s="80" t="s">
        <v>1994</v>
      </c>
      <c r="I193" s="58" t="s">
        <v>1963</v>
      </c>
      <c r="J193" s="58" t="s">
        <v>74</v>
      </c>
      <c r="K193" s="58" t="s">
        <v>1964</v>
      </c>
      <c r="L193" s="58" t="s">
        <v>348</v>
      </c>
      <c r="M193" s="58" t="s">
        <v>316</v>
      </c>
      <c r="N193" s="58" t="s">
        <v>1965</v>
      </c>
      <c r="O193" s="58" t="s">
        <v>127</v>
      </c>
      <c r="P193" s="58" t="s">
        <v>1995</v>
      </c>
      <c r="Q193" s="60" t="s">
        <v>699</v>
      </c>
      <c r="R193" s="60" t="s">
        <v>421</v>
      </c>
      <c r="S193" s="60" t="s">
        <v>1967</v>
      </c>
      <c r="T193" s="58" t="s">
        <v>1996</v>
      </c>
      <c r="U193" s="58" t="s">
        <v>1969</v>
      </c>
    </row>
    <row r="194" spans="1:21" s="57" customFormat="1" ht="165">
      <c r="A194" s="58">
        <f>IF(TRIM(B194)&lt;&gt;"", COUNTA($B$9:B194), "")</f>
        <v>164</v>
      </c>
      <c r="B194" s="58">
        <v>6</v>
      </c>
      <c r="C194" s="58" t="s">
        <v>1997</v>
      </c>
      <c r="D194" s="58" t="s">
        <v>412</v>
      </c>
      <c r="E194" s="58" t="s">
        <v>1998</v>
      </c>
      <c r="F194" s="59">
        <v>4622003928</v>
      </c>
      <c r="G194" s="58" t="s">
        <v>1999</v>
      </c>
      <c r="H194" s="80" t="s">
        <v>2000</v>
      </c>
      <c r="I194" s="58" t="s">
        <v>1963</v>
      </c>
      <c r="J194" s="58" t="s">
        <v>74</v>
      </c>
      <c r="K194" s="58" t="s">
        <v>1964</v>
      </c>
      <c r="L194" s="58" t="s">
        <v>348</v>
      </c>
      <c r="M194" s="58" t="s">
        <v>316</v>
      </c>
      <c r="N194" s="58" t="s">
        <v>1965</v>
      </c>
      <c r="O194" s="58" t="s">
        <v>127</v>
      </c>
      <c r="P194" s="58" t="s">
        <v>2001</v>
      </c>
      <c r="Q194" s="60" t="s">
        <v>699</v>
      </c>
      <c r="R194" s="60" t="s">
        <v>421</v>
      </c>
      <c r="S194" s="60" t="s">
        <v>2002</v>
      </c>
      <c r="T194" s="58" t="s">
        <v>2003</v>
      </c>
      <c r="U194" s="58" t="s">
        <v>1969</v>
      </c>
    </row>
    <row r="195" spans="1:21" s="57" customFormat="1" ht="165">
      <c r="A195" s="58">
        <f>IF(TRIM(B195)&lt;&gt;"", COUNTA($B$9:B195), "")</f>
        <v>165</v>
      </c>
      <c r="B195" s="58">
        <v>7</v>
      </c>
      <c r="C195" s="60" t="s">
        <v>2004</v>
      </c>
      <c r="D195" s="60" t="s">
        <v>412</v>
      </c>
      <c r="E195" s="60" t="s">
        <v>2005</v>
      </c>
      <c r="F195" s="101">
        <v>4622003445</v>
      </c>
      <c r="G195" s="60" t="s">
        <v>2006</v>
      </c>
      <c r="H195" s="102" t="s">
        <v>2007</v>
      </c>
      <c r="I195" s="60" t="s">
        <v>1963</v>
      </c>
      <c r="J195" s="58" t="s">
        <v>74</v>
      </c>
      <c r="K195" s="58" t="s">
        <v>1964</v>
      </c>
      <c r="L195" s="58" t="s">
        <v>348</v>
      </c>
      <c r="M195" s="58" t="s">
        <v>316</v>
      </c>
      <c r="N195" s="58" t="s">
        <v>1965</v>
      </c>
      <c r="O195" s="58" t="s">
        <v>127</v>
      </c>
      <c r="P195" s="58" t="s">
        <v>2008</v>
      </c>
      <c r="Q195" s="60" t="s">
        <v>699</v>
      </c>
      <c r="R195" s="60" t="s">
        <v>421</v>
      </c>
      <c r="S195" s="60" t="s">
        <v>2009</v>
      </c>
      <c r="T195" s="58" t="s">
        <v>2010</v>
      </c>
      <c r="U195" s="58" t="s">
        <v>1969</v>
      </c>
    </row>
    <row r="196" spans="1:21" s="57" customFormat="1" ht="165">
      <c r="A196" s="58">
        <f>IF(TRIM(B196)&lt;&gt;"", COUNTA($B$9:B196), "")</f>
        <v>166</v>
      </c>
      <c r="B196" s="58">
        <v>8</v>
      </c>
      <c r="C196" s="58" t="s">
        <v>2011</v>
      </c>
      <c r="D196" s="58" t="s">
        <v>412</v>
      </c>
      <c r="E196" s="58" t="s">
        <v>2012</v>
      </c>
      <c r="F196" s="59">
        <v>4622003477</v>
      </c>
      <c r="G196" s="58" t="s">
        <v>2013</v>
      </c>
      <c r="H196" s="80" t="s">
        <v>2014</v>
      </c>
      <c r="I196" s="58" t="s">
        <v>1963</v>
      </c>
      <c r="J196" s="58" t="s">
        <v>74</v>
      </c>
      <c r="K196" s="58" t="s">
        <v>1964</v>
      </c>
      <c r="L196" s="58" t="s">
        <v>348</v>
      </c>
      <c r="M196" s="58" t="s">
        <v>316</v>
      </c>
      <c r="N196" s="58" t="s">
        <v>1965</v>
      </c>
      <c r="O196" s="58" t="s">
        <v>127</v>
      </c>
      <c r="P196" s="58" t="s">
        <v>2015</v>
      </c>
      <c r="Q196" s="60" t="s">
        <v>699</v>
      </c>
      <c r="R196" s="60" t="s">
        <v>421</v>
      </c>
      <c r="S196" s="60" t="s">
        <v>2016</v>
      </c>
      <c r="T196" s="58" t="s">
        <v>2017</v>
      </c>
      <c r="U196" s="58" t="s">
        <v>1969</v>
      </c>
    </row>
    <row r="197" spans="1:21" s="57" customFormat="1" ht="165">
      <c r="A197" s="58">
        <f>IF(TRIM(B197)&lt;&gt;"", COUNTA($B$9:B197), "")</f>
        <v>167</v>
      </c>
      <c r="B197" s="58">
        <v>9</v>
      </c>
      <c r="C197" s="58" t="s">
        <v>2018</v>
      </c>
      <c r="D197" s="58" t="s">
        <v>412</v>
      </c>
      <c r="E197" s="58" t="s">
        <v>2019</v>
      </c>
      <c r="F197" s="59">
        <v>4622003798</v>
      </c>
      <c r="G197" s="58" t="s">
        <v>2020</v>
      </c>
      <c r="H197" s="80" t="s">
        <v>2021</v>
      </c>
      <c r="I197" s="58" t="s">
        <v>1963</v>
      </c>
      <c r="J197" s="58" t="s">
        <v>74</v>
      </c>
      <c r="K197" s="58" t="s">
        <v>1964</v>
      </c>
      <c r="L197" s="58" t="s">
        <v>348</v>
      </c>
      <c r="M197" s="58" t="s">
        <v>316</v>
      </c>
      <c r="N197" s="58" t="s">
        <v>1965</v>
      </c>
      <c r="O197" s="58" t="s">
        <v>127</v>
      </c>
      <c r="P197" s="58" t="s">
        <v>2022</v>
      </c>
      <c r="Q197" s="60" t="s">
        <v>699</v>
      </c>
      <c r="R197" s="60" t="s">
        <v>421</v>
      </c>
      <c r="S197" s="60" t="s">
        <v>2023</v>
      </c>
      <c r="T197" s="58" t="s">
        <v>2024</v>
      </c>
      <c r="U197" s="58" t="s">
        <v>1969</v>
      </c>
    </row>
    <row r="198" spans="1:21" s="49" customFormat="1" ht="18.75">
      <c r="A198" s="61" t="str">
        <f>IF(TRIM(B198)&lt;&gt;"", COUNTA($B$9:B198), "")</f>
        <v/>
      </c>
      <c r="B198" s="79"/>
      <c r="C198" s="198" t="s">
        <v>2025</v>
      </c>
      <c r="D198" s="199"/>
      <c r="E198" s="76"/>
      <c r="F198" s="77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</row>
    <row r="199" spans="1:21" s="57" customFormat="1" ht="150">
      <c r="A199" s="58">
        <f>IF(TRIM(B199)&lt;&gt;"", COUNTA($B$9:B199), "")</f>
        <v>168</v>
      </c>
      <c r="B199" s="58">
        <v>1</v>
      </c>
      <c r="C199" s="58" t="s">
        <v>2026</v>
      </c>
      <c r="D199" s="58" t="s">
        <v>535</v>
      </c>
      <c r="E199" s="83" t="s">
        <v>2027</v>
      </c>
      <c r="F199" s="59">
        <v>4623003769</v>
      </c>
      <c r="G199" s="58" t="s">
        <v>2028</v>
      </c>
      <c r="H199" s="80" t="s">
        <v>2029</v>
      </c>
      <c r="I199" s="58" t="s">
        <v>2030</v>
      </c>
      <c r="J199" s="58" t="s">
        <v>60</v>
      </c>
      <c r="K199" s="58" t="s">
        <v>2031</v>
      </c>
      <c r="L199" s="58" t="s">
        <v>348</v>
      </c>
      <c r="M199" s="58" t="s">
        <v>316</v>
      </c>
      <c r="N199" s="58" t="s">
        <v>2032</v>
      </c>
      <c r="O199" s="58" t="s">
        <v>100</v>
      </c>
      <c r="P199" s="58" t="s">
        <v>2033</v>
      </c>
      <c r="Q199" s="60" t="s">
        <v>2034</v>
      </c>
      <c r="R199" s="60" t="s">
        <v>421</v>
      </c>
      <c r="S199" s="60" t="s">
        <v>2035</v>
      </c>
      <c r="T199" s="58" t="s">
        <v>2036</v>
      </c>
      <c r="U199" s="58" t="s">
        <v>2037</v>
      </c>
    </row>
    <row r="200" spans="1:21" s="57" customFormat="1" ht="120">
      <c r="A200" s="58">
        <f>IF(TRIM(B200)&lt;&gt;"", COUNTA($B$9:B200), "")</f>
        <v>169</v>
      </c>
      <c r="B200" s="58">
        <v>2</v>
      </c>
      <c r="C200" s="58" t="s">
        <v>2038</v>
      </c>
      <c r="D200" s="58" t="s">
        <v>412</v>
      </c>
      <c r="E200" s="58" t="s">
        <v>2039</v>
      </c>
      <c r="F200" s="59">
        <v>4623003920</v>
      </c>
      <c r="G200" s="58" t="s">
        <v>2040</v>
      </c>
      <c r="H200" s="58" t="s">
        <v>2041</v>
      </c>
      <c r="I200" s="58" t="s">
        <v>2042</v>
      </c>
      <c r="J200" s="58" t="s">
        <v>60</v>
      </c>
      <c r="K200" s="58" t="s">
        <v>2043</v>
      </c>
      <c r="L200" s="58" t="s">
        <v>348</v>
      </c>
      <c r="M200" s="58" t="s">
        <v>316</v>
      </c>
      <c r="N200" s="58" t="s">
        <v>2032</v>
      </c>
      <c r="O200" s="58" t="s">
        <v>100</v>
      </c>
      <c r="P200" s="58" t="s">
        <v>2044</v>
      </c>
      <c r="Q200" s="60" t="s">
        <v>2045</v>
      </c>
      <c r="R200" s="60" t="s">
        <v>2046</v>
      </c>
      <c r="S200" s="60" t="s">
        <v>2047</v>
      </c>
      <c r="T200" s="58" t="s">
        <v>2048</v>
      </c>
      <c r="U200" s="58" t="s">
        <v>35</v>
      </c>
    </row>
    <row r="201" spans="1:21" s="57" customFormat="1" ht="165">
      <c r="A201" s="58">
        <f>IF(TRIM(B201)&lt;&gt;"", COUNTA($B$9:B201), "")</f>
        <v>170</v>
      </c>
      <c r="B201" s="58">
        <v>3</v>
      </c>
      <c r="C201" s="58" t="s">
        <v>2049</v>
      </c>
      <c r="D201" s="58" t="s">
        <v>412</v>
      </c>
      <c r="E201" s="58" t="s">
        <v>2050</v>
      </c>
      <c r="F201" s="59">
        <v>4623003744</v>
      </c>
      <c r="G201" s="58" t="s">
        <v>2051</v>
      </c>
      <c r="H201" s="80" t="s">
        <v>2052</v>
      </c>
      <c r="I201" s="58" t="s">
        <v>574</v>
      </c>
      <c r="J201" s="58" t="s">
        <v>74</v>
      </c>
      <c r="K201" s="58" t="s">
        <v>2053</v>
      </c>
      <c r="L201" s="58" t="s">
        <v>348</v>
      </c>
      <c r="M201" s="58" t="s">
        <v>316</v>
      </c>
      <c r="N201" s="58" t="s">
        <v>2054</v>
      </c>
      <c r="O201" s="58" t="s">
        <v>100</v>
      </c>
      <c r="P201" s="58" t="s">
        <v>2055</v>
      </c>
      <c r="Q201" s="60" t="s">
        <v>2056</v>
      </c>
      <c r="R201" s="60" t="s">
        <v>421</v>
      </c>
      <c r="S201" s="60" t="s">
        <v>2057</v>
      </c>
      <c r="T201" s="58" t="s">
        <v>2058</v>
      </c>
      <c r="U201" s="58" t="s">
        <v>2059</v>
      </c>
    </row>
    <row r="202" spans="1:21" s="57" customFormat="1" ht="150">
      <c r="A202" s="58">
        <f>IF(TRIM(B202)&lt;&gt;"", COUNTA($B$9:B202), "")</f>
        <v>171</v>
      </c>
      <c r="B202" s="58">
        <v>4</v>
      </c>
      <c r="C202" s="58" t="s">
        <v>2060</v>
      </c>
      <c r="D202" s="58" t="s">
        <v>2061</v>
      </c>
      <c r="E202" s="58" t="s">
        <v>2062</v>
      </c>
      <c r="F202" s="59">
        <v>4623003864</v>
      </c>
      <c r="G202" s="58" t="s">
        <v>2063</v>
      </c>
      <c r="H202" s="58" t="s">
        <v>2064</v>
      </c>
      <c r="I202" s="58" t="s">
        <v>416</v>
      </c>
      <c r="J202" s="58" t="s">
        <v>74</v>
      </c>
      <c r="K202" s="58" t="s">
        <v>2043</v>
      </c>
      <c r="L202" s="58" t="s">
        <v>348</v>
      </c>
      <c r="M202" s="58" t="s">
        <v>316</v>
      </c>
      <c r="N202" s="58" t="s">
        <v>2065</v>
      </c>
      <c r="O202" s="58" t="s">
        <v>127</v>
      </c>
      <c r="P202" s="58" t="s">
        <v>2066</v>
      </c>
      <c r="Q202" s="60" t="s">
        <v>2067</v>
      </c>
      <c r="R202" s="60" t="s">
        <v>579</v>
      </c>
      <c r="S202" s="60" t="s">
        <v>2068</v>
      </c>
      <c r="T202" s="58" t="s">
        <v>2069</v>
      </c>
      <c r="U202" s="58" t="s">
        <v>2070</v>
      </c>
    </row>
    <row r="203" spans="1:21" s="57" customFormat="1" ht="165">
      <c r="A203" s="58">
        <f>IF(TRIM(B203)&lt;&gt;"", COUNTA($B$9:B203), "")</f>
        <v>172</v>
      </c>
      <c r="B203" s="58">
        <v>5</v>
      </c>
      <c r="C203" s="58" t="s">
        <v>2071</v>
      </c>
      <c r="D203" s="58" t="s">
        <v>412</v>
      </c>
      <c r="E203" s="58" t="s">
        <v>2072</v>
      </c>
      <c r="F203" s="59">
        <v>4623003825</v>
      </c>
      <c r="G203" s="58" t="s">
        <v>2073</v>
      </c>
      <c r="H203" s="58" t="s">
        <v>2074</v>
      </c>
      <c r="I203" s="58" t="s">
        <v>1420</v>
      </c>
      <c r="J203" s="58" t="s">
        <v>74</v>
      </c>
      <c r="K203" s="58" t="s">
        <v>2075</v>
      </c>
      <c r="L203" s="58" t="s">
        <v>348</v>
      </c>
      <c r="M203" s="58" t="s">
        <v>316</v>
      </c>
      <c r="N203" s="58" t="s">
        <v>2076</v>
      </c>
      <c r="O203" s="58" t="s">
        <v>127</v>
      </c>
      <c r="P203" s="58" t="s">
        <v>2077</v>
      </c>
      <c r="Q203" s="60" t="s">
        <v>2078</v>
      </c>
      <c r="R203" s="60" t="s">
        <v>579</v>
      </c>
      <c r="S203" s="60" t="s">
        <v>2079</v>
      </c>
      <c r="T203" s="58" t="s">
        <v>2080</v>
      </c>
      <c r="U203" s="58" t="s">
        <v>2081</v>
      </c>
    </row>
    <row r="204" spans="1:21" s="57" customFormat="1" ht="135">
      <c r="A204" s="58">
        <f>IF(TRIM(B204)&lt;&gt;"", COUNTA($B$9:B204), "")</f>
        <v>173</v>
      </c>
      <c r="B204" s="58">
        <v>6</v>
      </c>
      <c r="C204" s="58" t="s">
        <v>2082</v>
      </c>
      <c r="D204" s="58" t="s">
        <v>412</v>
      </c>
      <c r="E204" s="103" t="s">
        <v>2083</v>
      </c>
      <c r="F204" s="59">
        <v>4623003960</v>
      </c>
      <c r="G204" s="58" t="s">
        <v>2084</v>
      </c>
      <c r="H204" s="58" t="s">
        <v>2085</v>
      </c>
      <c r="I204" s="58" t="s">
        <v>1420</v>
      </c>
      <c r="J204" s="58" t="s">
        <v>74</v>
      </c>
      <c r="K204" s="58" t="s">
        <v>2043</v>
      </c>
      <c r="L204" s="58" t="s">
        <v>348</v>
      </c>
      <c r="M204" s="58" t="s">
        <v>316</v>
      </c>
      <c r="N204" s="58" t="s">
        <v>2086</v>
      </c>
      <c r="O204" s="58" t="s">
        <v>100</v>
      </c>
      <c r="P204" s="58" t="s">
        <v>2087</v>
      </c>
      <c r="Q204" s="60" t="s">
        <v>2088</v>
      </c>
      <c r="R204" s="60" t="s">
        <v>579</v>
      </c>
      <c r="S204" s="60" t="s">
        <v>2089</v>
      </c>
      <c r="T204" s="58" t="s">
        <v>2090</v>
      </c>
      <c r="U204" s="58" t="s">
        <v>2091</v>
      </c>
    </row>
    <row r="205" spans="1:21" s="57" customFormat="1" ht="270">
      <c r="A205" s="58">
        <f>IF(TRIM(B205)&lt;&gt;"", COUNTA($B$9:B205), "")</f>
        <v>174</v>
      </c>
      <c r="B205" s="58">
        <v>7</v>
      </c>
      <c r="C205" s="58" t="s">
        <v>2092</v>
      </c>
      <c r="D205" s="58" t="s">
        <v>412</v>
      </c>
      <c r="E205" s="58" t="s">
        <v>2093</v>
      </c>
      <c r="F205" s="86">
        <v>4623003977</v>
      </c>
      <c r="G205" s="58" t="s">
        <v>2094</v>
      </c>
      <c r="H205" s="80" t="s">
        <v>2095</v>
      </c>
      <c r="I205" s="58" t="s">
        <v>574</v>
      </c>
      <c r="J205" s="58" t="s">
        <v>74</v>
      </c>
      <c r="K205" s="58" t="s">
        <v>2043</v>
      </c>
      <c r="L205" s="58" t="s">
        <v>348</v>
      </c>
      <c r="M205" s="58" t="s">
        <v>316</v>
      </c>
      <c r="N205" s="58" t="s">
        <v>2096</v>
      </c>
      <c r="O205" s="58" t="s">
        <v>100</v>
      </c>
      <c r="P205" s="58" t="s">
        <v>2097</v>
      </c>
      <c r="Q205" s="60" t="s">
        <v>2098</v>
      </c>
      <c r="R205" s="60" t="s">
        <v>421</v>
      </c>
      <c r="S205" s="60" t="s">
        <v>2099</v>
      </c>
      <c r="T205" s="58" t="s">
        <v>2100</v>
      </c>
      <c r="U205" s="58" t="s">
        <v>2101</v>
      </c>
    </row>
    <row r="206" spans="1:21" s="57" customFormat="1" ht="157.5">
      <c r="A206" s="58">
        <f>IF(TRIM(B206)&lt;&gt;"", COUNTA($B$9:B206), "")</f>
        <v>175</v>
      </c>
      <c r="B206" s="58">
        <v>8</v>
      </c>
      <c r="C206" s="83" t="s">
        <v>2102</v>
      </c>
      <c r="D206" s="83" t="s">
        <v>535</v>
      </c>
      <c r="E206" s="83" t="s">
        <v>2103</v>
      </c>
      <c r="F206" s="104">
        <v>4623003776</v>
      </c>
      <c r="G206" s="83" t="s">
        <v>2104</v>
      </c>
      <c r="H206" s="105" t="s">
        <v>2105</v>
      </c>
      <c r="I206" s="83" t="s">
        <v>2030</v>
      </c>
      <c r="J206" s="83" t="s">
        <v>60</v>
      </c>
      <c r="K206" s="83" t="s">
        <v>2106</v>
      </c>
      <c r="L206" s="83" t="s">
        <v>348</v>
      </c>
      <c r="M206" s="83" t="s">
        <v>316</v>
      </c>
      <c r="N206" s="83" t="s">
        <v>2032</v>
      </c>
      <c r="O206" s="83" t="s">
        <v>100</v>
      </c>
      <c r="P206" s="83" t="s">
        <v>2107</v>
      </c>
      <c r="Q206" s="106" t="s">
        <v>2108</v>
      </c>
      <c r="R206" s="106" t="s">
        <v>421</v>
      </c>
      <c r="S206" s="106" t="s">
        <v>2109</v>
      </c>
      <c r="T206" s="83" t="s">
        <v>2110</v>
      </c>
      <c r="U206" s="83" t="s">
        <v>35</v>
      </c>
    </row>
    <row r="207" spans="1:21" s="57" customFormat="1" ht="150">
      <c r="A207" s="58">
        <f>IF(TRIM(B207)&lt;&gt;"", COUNTA($B$9:B207), "")</f>
        <v>176</v>
      </c>
      <c r="B207" s="58">
        <v>9</v>
      </c>
      <c r="C207" s="64" t="s">
        <v>2111</v>
      </c>
      <c r="D207" s="64" t="s">
        <v>535</v>
      </c>
      <c r="E207" s="107" t="s">
        <v>2112</v>
      </c>
      <c r="F207" s="66">
        <v>4623003751</v>
      </c>
      <c r="G207" s="64" t="s">
        <v>2113</v>
      </c>
      <c r="H207" s="67" t="s">
        <v>2114</v>
      </c>
      <c r="I207" s="64" t="s">
        <v>2030</v>
      </c>
      <c r="J207" s="64" t="s">
        <v>60</v>
      </c>
      <c r="K207" s="64" t="s">
        <v>2106</v>
      </c>
      <c r="L207" s="64" t="s">
        <v>348</v>
      </c>
      <c r="M207" s="64" t="s">
        <v>316</v>
      </c>
      <c r="N207" s="64" t="s">
        <v>2032</v>
      </c>
      <c r="O207" s="64" t="s">
        <v>100</v>
      </c>
      <c r="P207" s="64" t="s">
        <v>2115</v>
      </c>
      <c r="Q207" s="65" t="s">
        <v>2108</v>
      </c>
      <c r="R207" s="65" t="s">
        <v>421</v>
      </c>
      <c r="S207" s="65" t="s">
        <v>2116</v>
      </c>
      <c r="T207" s="64" t="s">
        <v>2117</v>
      </c>
      <c r="U207" s="64" t="s">
        <v>2037</v>
      </c>
    </row>
    <row r="208" spans="1:21" s="49" customFormat="1" ht="18.75">
      <c r="A208" s="61" t="str">
        <f>IF(TRIM(B208)&lt;&gt;"", COUNTA($B$9:B208), "")</f>
        <v/>
      </c>
      <c r="B208" s="79"/>
      <c r="C208" s="198" t="s">
        <v>2118</v>
      </c>
      <c r="D208" s="199"/>
      <c r="E208" s="76"/>
      <c r="F208" s="77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</row>
    <row r="209" spans="1:21" s="57" customFormat="1" ht="252">
      <c r="A209" s="58">
        <f>IF(TRIM(B209)&lt;&gt;"", COUNTA($B$9:B209), "")</f>
        <v>177</v>
      </c>
      <c r="B209" s="58">
        <v>1</v>
      </c>
      <c r="C209" s="108" t="s">
        <v>2119</v>
      </c>
      <c r="D209" s="108" t="s">
        <v>535</v>
      </c>
      <c r="E209" s="108" t="s">
        <v>2120</v>
      </c>
      <c r="F209" s="109">
        <v>4624002623</v>
      </c>
      <c r="G209" s="108" t="s">
        <v>2121</v>
      </c>
      <c r="H209" s="110" t="s">
        <v>2122</v>
      </c>
      <c r="I209" s="108" t="s">
        <v>1286</v>
      </c>
      <c r="J209" s="108" t="s">
        <v>60</v>
      </c>
      <c r="K209" s="108" t="s">
        <v>1433</v>
      </c>
      <c r="L209" s="108" t="s">
        <v>315</v>
      </c>
      <c r="M209" s="108" t="s">
        <v>349</v>
      </c>
      <c r="N209" s="108" t="s">
        <v>2123</v>
      </c>
      <c r="O209" s="108" t="s">
        <v>68</v>
      </c>
      <c r="P209" s="108" t="s">
        <v>2124</v>
      </c>
      <c r="Q209" s="108" t="s">
        <v>1178</v>
      </c>
      <c r="R209" s="108" t="s">
        <v>2125</v>
      </c>
      <c r="S209" s="108" t="s">
        <v>2126</v>
      </c>
      <c r="T209" s="108" t="s">
        <v>2127</v>
      </c>
      <c r="U209" s="108" t="s">
        <v>2128</v>
      </c>
    </row>
    <row r="210" spans="1:21" s="57" customFormat="1" ht="220.5">
      <c r="A210" s="58">
        <f>IF(TRIM(B210)&lt;&gt;"", COUNTA($B$9:B210), "")</f>
        <v>178</v>
      </c>
      <c r="B210" s="58">
        <v>2</v>
      </c>
      <c r="C210" s="108" t="s">
        <v>2129</v>
      </c>
      <c r="D210" s="108" t="s">
        <v>2130</v>
      </c>
      <c r="E210" s="108" t="s">
        <v>2131</v>
      </c>
      <c r="F210" s="109">
        <v>4624002976</v>
      </c>
      <c r="G210" s="108" t="s">
        <v>2132</v>
      </c>
      <c r="H210" s="110" t="s">
        <v>2133</v>
      </c>
      <c r="I210" s="108" t="s">
        <v>657</v>
      </c>
      <c r="J210" s="108" t="s">
        <v>60</v>
      </c>
      <c r="K210" s="108" t="s">
        <v>1433</v>
      </c>
      <c r="L210" s="108" t="s">
        <v>315</v>
      </c>
      <c r="M210" s="108" t="s">
        <v>349</v>
      </c>
      <c r="N210" s="108" t="s">
        <v>2134</v>
      </c>
      <c r="O210" s="108" t="s">
        <v>68</v>
      </c>
      <c r="P210" s="108" t="s">
        <v>2135</v>
      </c>
      <c r="Q210" s="108" t="s">
        <v>2136</v>
      </c>
      <c r="R210" s="108" t="s">
        <v>2137</v>
      </c>
      <c r="S210" s="108" t="s">
        <v>2138</v>
      </c>
      <c r="T210" s="108" t="s">
        <v>2139</v>
      </c>
      <c r="U210" s="108" t="s">
        <v>2140</v>
      </c>
    </row>
    <row r="211" spans="1:21" s="57" customFormat="1" ht="173.25">
      <c r="A211" s="58">
        <f>IF(TRIM(B211)&lt;&gt;"", COUNTA($B$9:B211), "")</f>
        <v>179</v>
      </c>
      <c r="B211" s="58">
        <v>3</v>
      </c>
      <c r="C211" s="108" t="s">
        <v>2141</v>
      </c>
      <c r="D211" s="108" t="s">
        <v>535</v>
      </c>
      <c r="E211" s="108" t="s">
        <v>2142</v>
      </c>
      <c r="F211" s="109">
        <v>4624002648</v>
      </c>
      <c r="G211" s="108" t="s">
        <v>2143</v>
      </c>
      <c r="H211" s="110" t="s">
        <v>2144</v>
      </c>
      <c r="I211" s="108" t="s">
        <v>657</v>
      </c>
      <c r="J211" s="108" t="s">
        <v>60</v>
      </c>
      <c r="K211" s="108" t="s">
        <v>1433</v>
      </c>
      <c r="L211" s="108" t="s">
        <v>315</v>
      </c>
      <c r="M211" s="108" t="s">
        <v>349</v>
      </c>
      <c r="N211" s="108" t="s">
        <v>2145</v>
      </c>
      <c r="O211" s="108" t="s">
        <v>68</v>
      </c>
      <c r="P211" s="108" t="s">
        <v>2146</v>
      </c>
      <c r="Q211" s="108" t="s">
        <v>2147</v>
      </c>
      <c r="R211" s="108" t="s">
        <v>2125</v>
      </c>
      <c r="S211" s="108" t="s">
        <v>2148</v>
      </c>
      <c r="T211" s="108" t="s">
        <v>2149</v>
      </c>
      <c r="U211" s="108" t="s">
        <v>2150</v>
      </c>
    </row>
    <row r="212" spans="1:21" s="57" customFormat="1" ht="189">
      <c r="A212" s="58">
        <f>IF(TRIM(B212)&lt;&gt;"", COUNTA($B$9:B212), "")</f>
        <v>180</v>
      </c>
      <c r="B212" s="58">
        <v>4</v>
      </c>
      <c r="C212" s="108" t="s">
        <v>2151</v>
      </c>
      <c r="D212" s="108" t="s">
        <v>535</v>
      </c>
      <c r="E212" s="108" t="s">
        <v>2152</v>
      </c>
      <c r="F212" s="109">
        <v>4624002630</v>
      </c>
      <c r="G212" s="108" t="s">
        <v>2153</v>
      </c>
      <c r="H212" s="110" t="s">
        <v>2154</v>
      </c>
      <c r="I212" s="108" t="s">
        <v>657</v>
      </c>
      <c r="J212" s="108" t="s">
        <v>60</v>
      </c>
      <c r="K212" s="108" t="s">
        <v>1433</v>
      </c>
      <c r="L212" s="108" t="s">
        <v>315</v>
      </c>
      <c r="M212" s="108" t="s">
        <v>349</v>
      </c>
      <c r="N212" s="108" t="s">
        <v>2155</v>
      </c>
      <c r="O212" s="108" t="s">
        <v>68</v>
      </c>
      <c r="P212" s="108" t="s">
        <v>2156</v>
      </c>
      <c r="Q212" s="108" t="s">
        <v>1178</v>
      </c>
      <c r="R212" s="108" t="s">
        <v>2125</v>
      </c>
      <c r="S212" s="108" t="s">
        <v>2157</v>
      </c>
      <c r="T212" s="108" t="s">
        <v>2158</v>
      </c>
      <c r="U212" s="108" t="s">
        <v>2140</v>
      </c>
    </row>
    <row r="213" spans="1:21" s="57" customFormat="1" ht="157.5">
      <c r="A213" s="58">
        <f>IF(TRIM(B213)&lt;&gt;"", COUNTA($B$9:B213), "")</f>
        <v>181</v>
      </c>
      <c r="B213" s="58">
        <v>5</v>
      </c>
      <c r="C213" s="108" t="s">
        <v>2159</v>
      </c>
      <c r="D213" s="108" t="s">
        <v>535</v>
      </c>
      <c r="E213" s="108" t="s">
        <v>2160</v>
      </c>
      <c r="F213" s="109">
        <v>4624002983</v>
      </c>
      <c r="G213" s="108" t="s">
        <v>2161</v>
      </c>
      <c r="H213" s="110" t="s">
        <v>2162</v>
      </c>
      <c r="I213" s="108" t="s">
        <v>657</v>
      </c>
      <c r="J213" s="108" t="s">
        <v>60</v>
      </c>
      <c r="K213" s="108" t="s">
        <v>1433</v>
      </c>
      <c r="L213" s="108" t="s">
        <v>315</v>
      </c>
      <c r="M213" s="108" t="s">
        <v>349</v>
      </c>
      <c r="N213" s="108" t="s">
        <v>2163</v>
      </c>
      <c r="O213" s="108" t="s">
        <v>68</v>
      </c>
      <c r="P213" s="108" t="s">
        <v>2164</v>
      </c>
      <c r="Q213" s="108" t="s">
        <v>2165</v>
      </c>
      <c r="R213" s="108" t="s">
        <v>2125</v>
      </c>
      <c r="S213" s="108" t="s">
        <v>2166</v>
      </c>
      <c r="T213" s="108" t="s">
        <v>2167</v>
      </c>
      <c r="U213" s="108" t="s">
        <v>2128</v>
      </c>
    </row>
    <row r="214" spans="1:21" s="57" customFormat="1" ht="173.25">
      <c r="A214" s="58">
        <f>IF(TRIM(B214)&lt;&gt;"", COUNTA($B$9:B214), "")</f>
        <v>182</v>
      </c>
      <c r="B214" s="58">
        <v>6</v>
      </c>
      <c r="C214" s="108" t="s">
        <v>2168</v>
      </c>
      <c r="D214" s="108" t="s">
        <v>2130</v>
      </c>
      <c r="E214" s="108" t="s">
        <v>2169</v>
      </c>
      <c r="F214" s="109">
        <v>4624002969</v>
      </c>
      <c r="G214" s="108" t="s">
        <v>2170</v>
      </c>
      <c r="H214" s="110" t="s">
        <v>2171</v>
      </c>
      <c r="I214" s="108" t="s">
        <v>657</v>
      </c>
      <c r="J214" s="108" t="s">
        <v>60</v>
      </c>
      <c r="K214" s="108" t="s">
        <v>1433</v>
      </c>
      <c r="L214" s="108" t="s">
        <v>315</v>
      </c>
      <c r="M214" s="108" t="s">
        <v>349</v>
      </c>
      <c r="N214" s="108" t="s">
        <v>2172</v>
      </c>
      <c r="O214" s="108" t="s">
        <v>68</v>
      </c>
      <c r="P214" s="108" t="s">
        <v>2173</v>
      </c>
      <c r="Q214" s="108" t="s">
        <v>1178</v>
      </c>
      <c r="R214" s="108" t="s">
        <v>2125</v>
      </c>
      <c r="S214" s="108" t="s">
        <v>2174</v>
      </c>
      <c r="T214" s="108" t="s">
        <v>2175</v>
      </c>
      <c r="U214" s="108" t="s">
        <v>68</v>
      </c>
    </row>
    <row r="215" spans="1:21" s="57" customFormat="1" ht="157.5">
      <c r="A215" s="58">
        <f>IF(TRIM(B215)&lt;&gt;"", COUNTA($B$9:B215), "")</f>
        <v>183</v>
      </c>
      <c r="B215" s="58">
        <v>7</v>
      </c>
      <c r="C215" s="108" t="s">
        <v>2176</v>
      </c>
      <c r="D215" s="108" t="s">
        <v>2130</v>
      </c>
      <c r="E215" s="108" t="s">
        <v>2177</v>
      </c>
      <c r="F215" s="109">
        <v>4624002782</v>
      </c>
      <c r="G215" s="108" t="s">
        <v>2178</v>
      </c>
      <c r="H215" s="110" t="s">
        <v>2179</v>
      </c>
      <c r="I215" s="108" t="s">
        <v>657</v>
      </c>
      <c r="J215" s="108" t="s">
        <v>60</v>
      </c>
      <c r="K215" s="108" t="s">
        <v>1433</v>
      </c>
      <c r="L215" s="108" t="s">
        <v>315</v>
      </c>
      <c r="M215" s="108" t="s">
        <v>349</v>
      </c>
      <c r="N215" s="108" t="s">
        <v>2180</v>
      </c>
      <c r="O215" s="108" t="s">
        <v>68</v>
      </c>
      <c r="P215" s="108" t="s">
        <v>2181</v>
      </c>
      <c r="Q215" s="108" t="s">
        <v>1178</v>
      </c>
      <c r="R215" s="108" t="s">
        <v>2125</v>
      </c>
      <c r="S215" s="108" t="s">
        <v>2182</v>
      </c>
      <c r="T215" s="108" t="s">
        <v>2183</v>
      </c>
      <c r="U215" s="108" t="s">
        <v>2184</v>
      </c>
    </row>
    <row r="216" spans="1:21" s="57" customFormat="1" ht="157.5">
      <c r="A216" s="58">
        <f>IF(TRIM(B216)&lt;&gt;"", COUNTA($B$9:B216), "")</f>
        <v>184</v>
      </c>
      <c r="B216" s="58">
        <v>8</v>
      </c>
      <c r="C216" s="108" t="s">
        <v>2185</v>
      </c>
      <c r="D216" s="108" t="s">
        <v>535</v>
      </c>
      <c r="E216" s="108" t="s">
        <v>2186</v>
      </c>
      <c r="F216" s="109">
        <v>4624002824</v>
      </c>
      <c r="G216" s="108" t="s">
        <v>2187</v>
      </c>
      <c r="H216" s="110" t="s">
        <v>2188</v>
      </c>
      <c r="I216" s="108" t="s">
        <v>657</v>
      </c>
      <c r="J216" s="108" t="s">
        <v>60</v>
      </c>
      <c r="K216" s="108" t="s">
        <v>1433</v>
      </c>
      <c r="L216" s="108" t="s">
        <v>315</v>
      </c>
      <c r="M216" s="108" t="s">
        <v>349</v>
      </c>
      <c r="N216" s="108" t="s">
        <v>2189</v>
      </c>
      <c r="O216" s="108" t="s">
        <v>68</v>
      </c>
      <c r="P216" s="108" t="s">
        <v>2190</v>
      </c>
      <c r="Q216" s="108" t="s">
        <v>1178</v>
      </c>
      <c r="R216" s="108" t="s">
        <v>2137</v>
      </c>
      <c r="S216" s="108" t="s">
        <v>2182</v>
      </c>
      <c r="T216" s="108" t="s">
        <v>2191</v>
      </c>
      <c r="U216" s="108" t="s">
        <v>68</v>
      </c>
    </row>
    <row r="217" spans="1:21" s="57" customFormat="1" ht="236.25">
      <c r="A217" s="58">
        <f>IF(TRIM(B217)&lt;&gt;"", COUNTA($B$9:B217), "")</f>
        <v>185</v>
      </c>
      <c r="B217" s="58">
        <v>9</v>
      </c>
      <c r="C217" s="108" t="s">
        <v>2192</v>
      </c>
      <c r="D217" s="108" t="s">
        <v>535</v>
      </c>
      <c r="E217" s="108" t="s">
        <v>2193</v>
      </c>
      <c r="F217" s="109">
        <v>4624002800</v>
      </c>
      <c r="G217" s="108" t="s">
        <v>2194</v>
      </c>
      <c r="H217" s="110" t="s">
        <v>2195</v>
      </c>
      <c r="I217" s="108" t="s">
        <v>657</v>
      </c>
      <c r="J217" s="108" t="s">
        <v>60</v>
      </c>
      <c r="K217" s="108" t="s">
        <v>1433</v>
      </c>
      <c r="L217" s="108" t="s">
        <v>315</v>
      </c>
      <c r="M217" s="108" t="s">
        <v>349</v>
      </c>
      <c r="N217" s="108" t="s">
        <v>2196</v>
      </c>
      <c r="O217" s="108" t="s">
        <v>68</v>
      </c>
      <c r="P217" s="108" t="s">
        <v>2197</v>
      </c>
      <c r="Q217" s="108" t="s">
        <v>2198</v>
      </c>
      <c r="R217" s="108" t="s">
        <v>2125</v>
      </c>
      <c r="S217" s="108" t="s">
        <v>2199</v>
      </c>
      <c r="T217" s="108" t="s">
        <v>2200</v>
      </c>
      <c r="U217" s="108" t="s">
        <v>2184</v>
      </c>
    </row>
    <row r="218" spans="1:21" s="49" customFormat="1" ht="18.75">
      <c r="A218" s="61" t="str">
        <f>IF(TRIM(B218)&lt;&gt;"", COUNTA($B$9:B218), "")</f>
        <v/>
      </c>
      <c r="B218" s="79"/>
      <c r="C218" s="198" t="s">
        <v>2201</v>
      </c>
      <c r="D218" s="199"/>
      <c r="E218" s="76"/>
      <c r="F218" s="77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</row>
    <row r="219" spans="1:21" s="57" customFormat="1" ht="150">
      <c r="A219" s="58">
        <f>IF(TRIM(B219)&lt;&gt;"", COUNTA($B$9:B219), "")</f>
        <v>186</v>
      </c>
      <c r="B219" s="58">
        <v>1</v>
      </c>
      <c r="C219" s="58" t="s">
        <v>2202</v>
      </c>
      <c r="D219" s="58" t="s">
        <v>446</v>
      </c>
      <c r="E219" s="58" t="s">
        <v>2203</v>
      </c>
      <c r="F219" s="59" t="s">
        <v>2204</v>
      </c>
      <c r="G219" s="58" t="s">
        <v>2205</v>
      </c>
      <c r="H219" s="58" t="s">
        <v>2206</v>
      </c>
      <c r="I219" s="58" t="s">
        <v>890</v>
      </c>
      <c r="J219" s="58" t="s">
        <v>74</v>
      </c>
      <c r="K219" s="58" t="s">
        <v>1875</v>
      </c>
      <c r="L219" s="58" t="s">
        <v>348</v>
      </c>
      <c r="M219" s="58" t="s">
        <v>316</v>
      </c>
      <c r="N219" s="58" t="s">
        <v>2207</v>
      </c>
      <c r="O219" s="58" t="s">
        <v>68</v>
      </c>
      <c r="P219" s="58" t="s">
        <v>2208</v>
      </c>
      <c r="Q219" s="111" t="s">
        <v>2209</v>
      </c>
      <c r="R219" s="111" t="s">
        <v>471</v>
      </c>
      <c r="S219" s="111" t="s">
        <v>2210</v>
      </c>
      <c r="T219" s="58" t="s">
        <v>2211</v>
      </c>
      <c r="U219" s="58" t="s">
        <v>2212</v>
      </c>
    </row>
    <row r="220" spans="1:21" s="57" customFormat="1" ht="165">
      <c r="A220" s="58">
        <f>IF(TRIM(B220)&lt;&gt;"", COUNTA($B$9:B220), "")</f>
        <v>187</v>
      </c>
      <c r="B220" s="58">
        <v>2</v>
      </c>
      <c r="C220" s="112" t="s">
        <v>2213</v>
      </c>
      <c r="D220" s="58" t="s">
        <v>476</v>
      </c>
      <c r="E220" s="58" t="s">
        <v>2214</v>
      </c>
      <c r="F220" s="59">
        <v>4625003813</v>
      </c>
      <c r="G220" s="58" t="s">
        <v>2215</v>
      </c>
      <c r="H220" s="58" t="s">
        <v>2216</v>
      </c>
      <c r="I220" s="58" t="s">
        <v>2217</v>
      </c>
      <c r="J220" s="58" t="s">
        <v>74</v>
      </c>
      <c r="K220" s="58" t="s">
        <v>1875</v>
      </c>
      <c r="L220" s="58" t="s">
        <v>348</v>
      </c>
      <c r="M220" s="58" t="s">
        <v>316</v>
      </c>
      <c r="N220" s="58" t="s">
        <v>2207</v>
      </c>
      <c r="O220" s="58" t="s">
        <v>35</v>
      </c>
      <c r="P220" s="58" t="s">
        <v>2218</v>
      </c>
      <c r="Q220" s="111" t="s">
        <v>2219</v>
      </c>
      <c r="R220" s="111" t="s">
        <v>1367</v>
      </c>
      <c r="S220" s="111" t="s">
        <v>2220</v>
      </c>
      <c r="T220" s="58" t="s">
        <v>2221</v>
      </c>
      <c r="U220" s="58" t="s">
        <v>2222</v>
      </c>
    </row>
    <row r="221" spans="1:21" s="57" customFormat="1" ht="150">
      <c r="A221" s="58">
        <f>IF(TRIM(B221)&lt;&gt;"", COUNTA($B$9:B221), "")</f>
        <v>188</v>
      </c>
      <c r="B221" s="58">
        <v>3</v>
      </c>
      <c r="C221" s="58" t="s">
        <v>2223</v>
      </c>
      <c r="D221" s="58" t="s">
        <v>446</v>
      </c>
      <c r="E221" s="58" t="s">
        <v>2224</v>
      </c>
      <c r="F221" s="59" t="s">
        <v>2225</v>
      </c>
      <c r="G221" s="58" t="s">
        <v>2226</v>
      </c>
      <c r="H221" s="58" t="s">
        <v>2227</v>
      </c>
      <c r="I221" s="58" t="s">
        <v>890</v>
      </c>
      <c r="J221" s="58" t="s">
        <v>74</v>
      </c>
      <c r="K221" s="58" t="s">
        <v>1875</v>
      </c>
      <c r="L221" s="58" t="s">
        <v>348</v>
      </c>
      <c r="M221" s="58" t="s">
        <v>316</v>
      </c>
      <c r="N221" s="58" t="s">
        <v>2207</v>
      </c>
      <c r="O221" s="58" t="s">
        <v>68</v>
      </c>
      <c r="P221" s="58" t="s">
        <v>2228</v>
      </c>
      <c r="Q221" s="111" t="s">
        <v>2229</v>
      </c>
      <c r="R221" s="111" t="s">
        <v>2230</v>
      </c>
      <c r="S221" s="111" t="s">
        <v>2231</v>
      </c>
      <c r="T221" s="58" t="s">
        <v>2232</v>
      </c>
      <c r="U221" s="58" t="s">
        <v>68</v>
      </c>
    </row>
    <row r="222" spans="1:21" s="57" customFormat="1" ht="135">
      <c r="A222" s="58">
        <f>IF(TRIM(B222)&lt;&gt;"", COUNTA($B$9:B222), "")</f>
        <v>189</v>
      </c>
      <c r="B222" s="58">
        <v>4</v>
      </c>
      <c r="C222" s="58" t="s">
        <v>2233</v>
      </c>
      <c r="D222" s="58" t="s">
        <v>2234</v>
      </c>
      <c r="E222" s="58" t="s">
        <v>2235</v>
      </c>
      <c r="F222" s="59">
        <v>4625003740</v>
      </c>
      <c r="G222" s="58" t="s">
        <v>2236</v>
      </c>
      <c r="H222" s="58" t="s">
        <v>2237</v>
      </c>
      <c r="I222" s="58" t="s">
        <v>2238</v>
      </c>
      <c r="J222" s="58" t="s">
        <v>74</v>
      </c>
      <c r="K222" s="58" t="s">
        <v>1875</v>
      </c>
      <c r="L222" s="58" t="s">
        <v>348</v>
      </c>
      <c r="M222" s="58" t="s">
        <v>316</v>
      </c>
      <c r="N222" s="58" t="s">
        <v>2207</v>
      </c>
      <c r="O222" s="111" t="s">
        <v>35</v>
      </c>
      <c r="P222" s="58" t="s">
        <v>2239</v>
      </c>
      <c r="Q222" s="111" t="s">
        <v>2240</v>
      </c>
      <c r="R222" s="111" t="s">
        <v>2241</v>
      </c>
      <c r="S222" s="111" t="s">
        <v>2242</v>
      </c>
      <c r="T222" s="58" t="s">
        <v>2243</v>
      </c>
      <c r="U222" s="58" t="s">
        <v>2244</v>
      </c>
    </row>
    <row r="223" spans="1:21" s="57" customFormat="1" ht="210">
      <c r="A223" s="58">
        <f>IF(TRIM(B223)&lt;&gt;"", COUNTA($B$9:B223), "")</f>
        <v>190</v>
      </c>
      <c r="B223" s="58">
        <v>5</v>
      </c>
      <c r="C223" s="58" t="s">
        <v>2245</v>
      </c>
      <c r="D223" s="58" t="s">
        <v>446</v>
      </c>
      <c r="E223" s="58" t="s">
        <v>2246</v>
      </c>
      <c r="F223" s="59">
        <v>4625003644</v>
      </c>
      <c r="G223" s="58" t="s">
        <v>2247</v>
      </c>
      <c r="H223" s="58" t="s">
        <v>2248</v>
      </c>
      <c r="I223" s="58" t="s">
        <v>890</v>
      </c>
      <c r="J223" s="58" t="s">
        <v>74</v>
      </c>
      <c r="K223" s="58" t="s">
        <v>1875</v>
      </c>
      <c r="L223" s="58" t="s">
        <v>348</v>
      </c>
      <c r="M223" s="58" t="s">
        <v>316</v>
      </c>
      <c r="N223" s="58" t="s">
        <v>2207</v>
      </c>
      <c r="O223" s="58" t="s">
        <v>35</v>
      </c>
      <c r="P223" s="113" t="s">
        <v>2249</v>
      </c>
      <c r="Q223" s="111" t="s">
        <v>2250</v>
      </c>
      <c r="R223" s="111" t="s">
        <v>421</v>
      </c>
      <c r="S223" s="114" t="s">
        <v>2251</v>
      </c>
      <c r="T223" s="58" t="s">
        <v>2252</v>
      </c>
      <c r="U223" s="58" t="s">
        <v>2253</v>
      </c>
    </row>
    <row r="224" spans="1:21" s="49" customFormat="1" ht="18.75">
      <c r="A224" s="61" t="str">
        <f>IF(TRIM(B224)&lt;&gt;"", COUNTA($B$9:B224), "")</f>
        <v/>
      </c>
      <c r="B224" s="79"/>
      <c r="C224" s="198" t="s">
        <v>2254</v>
      </c>
      <c r="D224" s="199"/>
      <c r="E224" s="76"/>
      <c r="F224" s="77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</row>
    <row r="225" spans="1:21" s="57" customFormat="1" ht="180">
      <c r="A225" s="58">
        <f>IF(TRIM(B225)&lt;&gt;"", COUNTA($B$9:B225), "")</f>
        <v>191</v>
      </c>
      <c r="B225" s="58">
        <v>1</v>
      </c>
      <c r="C225" s="58" t="s">
        <v>2255</v>
      </c>
      <c r="D225" s="58" t="s">
        <v>429</v>
      </c>
      <c r="E225" s="58" t="s">
        <v>2256</v>
      </c>
      <c r="F225" s="59">
        <v>4626002770</v>
      </c>
      <c r="G225" s="58" t="s">
        <v>2257</v>
      </c>
      <c r="H225" s="58" t="s">
        <v>2258</v>
      </c>
      <c r="I225" s="58" t="s">
        <v>574</v>
      </c>
      <c r="J225" s="58" t="s">
        <v>74</v>
      </c>
      <c r="K225" s="58" t="s">
        <v>2259</v>
      </c>
      <c r="L225" s="58" t="s">
        <v>348</v>
      </c>
      <c r="M225" s="58" t="s">
        <v>316</v>
      </c>
      <c r="N225" s="58" t="s">
        <v>2260</v>
      </c>
      <c r="O225" s="58" t="s">
        <v>68</v>
      </c>
      <c r="P225" s="58" t="s">
        <v>2261</v>
      </c>
      <c r="Q225" s="58" t="s">
        <v>2262</v>
      </c>
      <c r="R225" s="58" t="s">
        <v>579</v>
      </c>
      <c r="S225" s="58" t="s">
        <v>2263</v>
      </c>
      <c r="T225" s="58" t="s">
        <v>2264</v>
      </c>
      <c r="U225" s="58" t="s">
        <v>2265</v>
      </c>
    </row>
    <row r="226" spans="1:21" s="57" customFormat="1" ht="150">
      <c r="A226" s="58">
        <f>IF(TRIM(B226)&lt;&gt;"", COUNTA($B$9:B226), "")</f>
        <v>192</v>
      </c>
      <c r="B226" s="58">
        <v>2</v>
      </c>
      <c r="C226" s="58" t="s">
        <v>2266</v>
      </c>
      <c r="D226" s="58" t="s">
        <v>2267</v>
      </c>
      <c r="E226" s="58" t="s">
        <v>2268</v>
      </c>
      <c r="F226" s="59">
        <v>4626001470</v>
      </c>
      <c r="G226" s="58" t="s">
        <v>2269</v>
      </c>
      <c r="H226" s="58" t="s">
        <v>2270</v>
      </c>
      <c r="I226" s="58" t="s">
        <v>450</v>
      </c>
      <c r="J226" s="58" t="s">
        <v>74</v>
      </c>
      <c r="K226" s="58" t="s">
        <v>2259</v>
      </c>
      <c r="L226" s="58" t="s">
        <v>348</v>
      </c>
      <c r="M226" s="58" t="s">
        <v>316</v>
      </c>
      <c r="N226" s="58" t="s">
        <v>2271</v>
      </c>
      <c r="O226" s="58" t="s">
        <v>35</v>
      </c>
      <c r="P226" s="58" t="s">
        <v>2272</v>
      </c>
      <c r="Q226" s="58" t="s">
        <v>2273</v>
      </c>
      <c r="R226" s="58" t="s">
        <v>600</v>
      </c>
      <c r="S226" s="58" t="s">
        <v>2274</v>
      </c>
      <c r="T226" s="58" t="s">
        <v>2275</v>
      </c>
      <c r="U226" s="58" t="s">
        <v>2276</v>
      </c>
    </row>
    <row r="227" spans="1:21" s="49" customFormat="1" ht="18.75">
      <c r="A227" s="61" t="str">
        <f>IF(TRIM(B227)&lt;&gt;"", COUNTA($B$9:B227), "")</f>
        <v/>
      </c>
      <c r="B227" s="79"/>
      <c r="C227" s="200" t="s">
        <v>2277</v>
      </c>
      <c r="D227" s="201"/>
      <c r="E227" s="76"/>
      <c r="F227" s="77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</row>
    <row r="228" spans="1:21" s="57" customFormat="1" ht="135">
      <c r="A228" s="58">
        <f>IF(TRIM(B228)&lt;&gt;"", COUNTA($B$9:B228), "")</f>
        <v>193</v>
      </c>
      <c r="B228" s="58">
        <v>1</v>
      </c>
      <c r="C228" s="58" t="s">
        <v>2278</v>
      </c>
      <c r="D228" s="115" t="s">
        <v>2279</v>
      </c>
      <c r="E228" s="58" t="s">
        <v>2280</v>
      </c>
      <c r="F228" s="86">
        <v>4627001811</v>
      </c>
      <c r="G228" s="58" t="s">
        <v>2281</v>
      </c>
      <c r="H228" s="88" t="s">
        <v>2282</v>
      </c>
      <c r="I228" s="58" t="s">
        <v>313</v>
      </c>
      <c r="J228" s="58" t="s">
        <v>74</v>
      </c>
      <c r="K228" s="88" t="s">
        <v>2283</v>
      </c>
      <c r="L228" s="58" t="s">
        <v>348</v>
      </c>
      <c r="M228" s="58" t="s">
        <v>316</v>
      </c>
      <c r="N228" s="58" t="s">
        <v>2284</v>
      </c>
      <c r="O228" s="88" t="s">
        <v>35</v>
      </c>
      <c r="P228" s="116" t="s">
        <v>2285</v>
      </c>
      <c r="Q228" s="58" t="s">
        <v>2286</v>
      </c>
      <c r="R228" s="58" t="s">
        <v>2287</v>
      </c>
      <c r="S228" s="58" t="s">
        <v>2288</v>
      </c>
      <c r="T228" s="58" t="s">
        <v>2289</v>
      </c>
      <c r="U228" s="58" t="s">
        <v>2290</v>
      </c>
    </row>
    <row r="229" spans="1:21" s="57" customFormat="1" ht="150">
      <c r="A229" s="58">
        <f>IF(TRIM(B229)&lt;&gt;"", COUNTA($B$9:B229), "")</f>
        <v>194</v>
      </c>
      <c r="B229" s="58">
        <v>2</v>
      </c>
      <c r="C229" s="58" t="s">
        <v>2291</v>
      </c>
      <c r="D229" s="115" t="s">
        <v>2292</v>
      </c>
      <c r="E229" s="88" t="s">
        <v>2280</v>
      </c>
      <c r="F229" s="86">
        <v>4627001811</v>
      </c>
      <c r="G229" s="58" t="s">
        <v>2293</v>
      </c>
      <c r="H229" s="88" t="s">
        <v>2282</v>
      </c>
      <c r="I229" s="58" t="s">
        <v>313</v>
      </c>
      <c r="J229" s="58" t="s">
        <v>74</v>
      </c>
      <c r="K229" s="88" t="s">
        <v>2294</v>
      </c>
      <c r="L229" s="58" t="s">
        <v>348</v>
      </c>
      <c r="M229" s="58" t="s">
        <v>316</v>
      </c>
      <c r="N229" s="58" t="s">
        <v>2295</v>
      </c>
      <c r="O229" s="88" t="s">
        <v>35</v>
      </c>
      <c r="P229" s="116" t="s">
        <v>2296</v>
      </c>
      <c r="Q229" s="58" t="s">
        <v>2297</v>
      </c>
      <c r="R229" s="58" t="s">
        <v>2287</v>
      </c>
      <c r="S229" s="58" t="s">
        <v>2298</v>
      </c>
      <c r="T229" s="58" t="s">
        <v>2289</v>
      </c>
      <c r="U229" s="58" t="s">
        <v>2290</v>
      </c>
    </row>
    <row r="230" spans="1:21" s="57" customFormat="1" ht="165">
      <c r="A230" s="58">
        <f>IF(TRIM(B230)&lt;&gt;"", COUNTA($B$9:B230), "")</f>
        <v>195</v>
      </c>
      <c r="B230" s="58">
        <v>3</v>
      </c>
      <c r="C230" s="58" t="s">
        <v>2299</v>
      </c>
      <c r="D230" s="115" t="s">
        <v>2292</v>
      </c>
      <c r="E230" s="58" t="s">
        <v>2300</v>
      </c>
      <c r="F230" s="86">
        <v>4627001709</v>
      </c>
      <c r="G230" s="58" t="s">
        <v>2301</v>
      </c>
      <c r="H230" s="88" t="s">
        <v>2302</v>
      </c>
      <c r="I230" s="58" t="s">
        <v>313</v>
      </c>
      <c r="J230" s="58" t="s">
        <v>74</v>
      </c>
      <c r="K230" s="88" t="s">
        <v>2294</v>
      </c>
      <c r="L230" s="58" t="s">
        <v>348</v>
      </c>
      <c r="M230" s="58" t="s">
        <v>1772</v>
      </c>
      <c r="N230" s="58" t="s">
        <v>2303</v>
      </c>
      <c r="O230" s="88" t="s">
        <v>35</v>
      </c>
      <c r="P230" s="116" t="s">
        <v>2304</v>
      </c>
      <c r="Q230" s="58" t="s">
        <v>2305</v>
      </c>
      <c r="R230" s="58" t="s">
        <v>2287</v>
      </c>
      <c r="S230" s="58" t="s">
        <v>2306</v>
      </c>
      <c r="T230" s="58" t="s">
        <v>2307</v>
      </c>
      <c r="U230" s="58" t="s">
        <v>2290</v>
      </c>
    </row>
    <row r="231" spans="1:21" s="57" customFormat="1" ht="180">
      <c r="A231" s="58">
        <f>IF(TRIM(B231)&lt;&gt;"", COUNTA($B$9:B231), "")</f>
        <v>196</v>
      </c>
      <c r="B231" s="58">
        <v>4</v>
      </c>
      <c r="C231" s="58" t="s">
        <v>2308</v>
      </c>
      <c r="D231" s="115" t="s">
        <v>2292</v>
      </c>
      <c r="E231" s="60" t="s">
        <v>2309</v>
      </c>
      <c r="F231" s="86">
        <v>4627001868</v>
      </c>
      <c r="G231" s="58" t="s">
        <v>2310</v>
      </c>
      <c r="H231" s="89" t="s">
        <v>2311</v>
      </c>
      <c r="I231" s="58" t="s">
        <v>313</v>
      </c>
      <c r="J231" s="58" t="s">
        <v>74</v>
      </c>
      <c r="K231" s="88" t="s">
        <v>2312</v>
      </c>
      <c r="L231" s="58" t="s">
        <v>2313</v>
      </c>
      <c r="M231" s="58" t="s">
        <v>1772</v>
      </c>
      <c r="N231" s="58" t="s">
        <v>2284</v>
      </c>
      <c r="O231" s="88" t="s">
        <v>35</v>
      </c>
      <c r="P231" s="116" t="s">
        <v>2314</v>
      </c>
      <c r="Q231" s="58" t="s">
        <v>2315</v>
      </c>
      <c r="R231" s="58" t="s">
        <v>2287</v>
      </c>
      <c r="S231" s="58" t="s">
        <v>2316</v>
      </c>
      <c r="T231" s="58" t="s">
        <v>2317</v>
      </c>
      <c r="U231" s="58" t="s">
        <v>2318</v>
      </c>
    </row>
    <row r="232" spans="1:21" s="57" customFormat="1" ht="165">
      <c r="A232" s="58">
        <f>IF(TRIM(B232)&lt;&gt;"", COUNTA($B$9:B232), "")</f>
        <v>197</v>
      </c>
      <c r="B232" s="58">
        <v>5</v>
      </c>
      <c r="C232" s="58" t="s">
        <v>2319</v>
      </c>
      <c r="D232" s="115" t="s">
        <v>2292</v>
      </c>
      <c r="E232" s="58" t="s">
        <v>2320</v>
      </c>
      <c r="F232" s="86">
        <v>4627001956</v>
      </c>
      <c r="G232" s="58" t="s">
        <v>2321</v>
      </c>
      <c r="H232" s="88" t="s">
        <v>2322</v>
      </c>
      <c r="I232" s="58" t="s">
        <v>313</v>
      </c>
      <c r="J232" s="58" t="s">
        <v>74</v>
      </c>
      <c r="K232" s="88" t="s">
        <v>2294</v>
      </c>
      <c r="L232" s="58" t="s">
        <v>348</v>
      </c>
      <c r="M232" s="58" t="s">
        <v>316</v>
      </c>
      <c r="N232" s="58" t="s">
        <v>2303</v>
      </c>
      <c r="O232" s="88" t="s">
        <v>35</v>
      </c>
      <c r="P232" s="116" t="s">
        <v>2323</v>
      </c>
      <c r="Q232" s="58" t="s">
        <v>2324</v>
      </c>
      <c r="R232" s="58" t="s">
        <v>2287</v>
      </c>
      <c r="S232" s="58" t="s">
        <v>2325</v>
      </c>
      <c r="T232" s="58" t="s">
        <v>2326</v>
      </c>
      <c r="U232" s="58" t="s">
        <v>2318</v>
      </c>
    </row>
    <row r="233" spans="1:21" s="57" customFormat="1" ht="150">
      <c r="A233" s="58">
        <f>IF(TRIM(B233)&lt;&gt;"", COUNTA($B$9:B233), "")</f>
        <v>198</v>
      </c>
      <c r="B233" s="58">
        <v>6</v>
      </c>
      <c r="C233" s="58" t="s">
        <v>2327</v>
      </c>
      <c r="D233" s="115" t="s">
        <v>2292</v>
      </c>
      <c r="E233" s="58" t="s">
        <v>2328</v>
      </c>
      <c r="F233" s="86">
        <v>4627001843</v>
      </c>
      <c r="G233" s="58" t="s">
        <v>2329</v>
      </c>
      <c r="H233" s="117" t="s">
        <v>2330</v>
      </c>
      <c r="I233" s="58" t="s">
        <v>313</v>
      </c>
      <c r="J233" s="58" t="s">
        <v>74</v>
      </c>
      <c r="K233" s="88" t="s">
        <v>2294</v>
      </c>
      <c r="L233" s="58" t="s">
        <v>348</v>
      </c>
      <c r="M233" s="58" t="s">
        <v>316</v>
      </c>
      <c r="N233" s="58" t="s">
        <v>2303</v>
      </c>
      <c r="O233" s="88" t="s">
        <v>35</v>
      </c>
      <c r="P233" s="116" t="s">
        <v>2331</v>
      </c>
      <c r="Q233" s="58" t="s">
        <v>2332</v>
      </c>
      <c r="R233" s="58" t="s">
        <v>2287</v>
      </c>
      <c r="S233" s="58" t="s">
        <v>2333</v>
      </c>
      <c r="T233" s="58" t="s">
        <v>2334</v>
      </c>
      <c r="U233" s="58" t="s">
        <v>2318</v>
      </c>
    </row>
    <row r="234" spans="1:21" s="57" customFormat="1" ht="150">
      <c r="A234" s="58">
        <f>IF(TRIM(B234)&lt;&gt;"", COUNTA($B$9:B234), "")</f>
        <v>199</v>
      </c>
      <c r="B234" s="58">
        <v>7</v>
      </c>
      <c r="C234" s="58" t="s">
        <v>2335</v>
      </c>
      <c r="D234" s="115" t="s">
        <v>2336</v>
      </c>
      <c r="E234" s="58" t="s">
        <v>2337</v>
      </c>
      <c r="F234" s="59">
        <v>4627001836</v>
      </c>
      <c r="G234" s="58" t="s">
        <v>2338</v>
      </c>
      <c r="H234" s="58" t="s">
        <v>2339</v>
      </c>
      <c r="I234" s="58" t="s">
        <v>313</v>
      </c>
      <c r="J234" s="58" t="s">
        <v>74</v>
      </c>
      <c r="K234" s="88" t="s">
        <v>2294</v>
      </c>
      <c r="L234" s="58" t="s">
        <v>348</v>
      </c>
      <c r="M234" s="58" t="s">
        <v>316</v>
      </c>
      <c r="N234" s="58" t="s">
        <v>2303</v>
      </c>
      <c r="O234" s="88" t="s">
        <v>35</v>
      </c>
      <c r="P234" s="116" t="s">
        <v>2340</v>
      </c>
      <c r="Q234" s="58" t="s">
        <v>2341</v>
      </c>
      <c r="R234" s="58" t="s">
        <v>2287</v>
      </c>
      <c r="S234" s="58" t="s">
        <v>2342</v>
      </c>
      <c r="T234" s="58" t="s">
        <v>2343</v>
      </c>
      <c r="U234" s="58" t="s">
        <v>2344</v>
      </c>
    </row>
    <row r="235" spans="1:21" s="49" customFormat="1" ht="18.75">
      <c r="A235" s="61" t="str">
        <f>IF(TRIM(B235)&lt;&gt;"", COUNTA($B$9:B235), "")</f>
        <v/>
      </c>
      <c r="B235" s="79"/>
      <c r="C235" s="200" t="s">
        <v>2345</v>
      </c>
      <c r="D235" s="201"/>
      <c r="E235" s="76"/>
      <c r="F235" s="77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</row>
    <row r="236" spans="1:21" s="57" customFormat="1" ht="240">
      <c r="A236" s="58">
        <f>IF(TRIM(B236)&lt;&gt;"", COUNTA($B$9:B236), "")</f>
        <v>200</v>
      </c>
      <c r="B236" s="58">
        <v>1</v>
      </c>
      <c r="C236" s="118" t="s">
        <v>2346</v>
      </c>
      <c r="D236" s="118" t="s">
        <v>446</v>
      </c>
      <c r="E236" s="118" t="s">
        <v>2347</v>
      </c>
      <c r="F236" s="119">
        <v>4628004438</v>
      </c>
      <c r="G236" s="118" t="s">
        <v>2348</v>
      </c>
      <c r="H236" s="118" t="s">
        <v>2349</v>
      </c>
      <c r="I236" s="118" t="s">
        <v>890</v>
      </c>
      <c r="J236" s="118" t="s">
        <v>74</v>
      </c>
      <c r="K236" s="118" t="s">
        <v>2350</v>
      </c>
      <c r="L236" s="118" t="s">
        <v>348</v>
      </c>
      <c r="M236" s="118" t="s">
        <v>316</v>
      </c>
      <c r="N236" s="118" t="s">
        <v>2351</v>
      </c>
      <c r="O236" s="118" t="s">
        <v>35</v>
      </c>
      <c r="P236" s="118" t="s">
        <v>2352</v>
      </c>
      <c r="Q236" s="118" t="s">
        <v>2353</v>
      </c>
      <c r="R236" s="118" t="s">
        <v>421</v>
      </c>
      <c r="S236" s="118" t="s">
        <v>2354</v>
      </c>
      <c r="T236" s="118" t="s">
        <v>2355</v>
      </c>
      <c r="U236" s="118" t="s">
        <v>2356</v>
      </c>
    </row>
    <row r="237" spans="1:21" s="57" customFormat="1" ht="120">
      <c r="A237" s="58">
        <f>IF(TRIM(B237)&lt;&gt;"", COUNTA($B$9:B237), "")</f>
        <v>201</v>
      </c>
      <c r="B237" s="58">
        <v>2</v>
      </c>
      <c r="C237" s="75" t="s">
        <v>2357</v>
      </c>
      <c r="D237" s="75" t="s">
        <v>446</v>
      </c>
      <c r="E237" s="75" t="s">
        <v>2358</v>
      </c>
      <c r="F237" s="120">
        <v>4628004710</v>
      </c>
      <c r="G237" s="121" t="s">
        <v>2359</v>
      </c>
      <c r="H237" s="80" t="s">
        <v>2360</v>
      </c>
      <c r="I237" s="75" t="s">
        <v>657</v>
      </c>
      <c r="J237" s="75" t="s">
        <v>74</v>
      </c>
      <c r="K237" s="75" t="s">
        <v>2350</v>
      </c>
      <c r="L237" s="75" t="s">
        <v>348</v>
      </c>
      <c r="M237" s="75" t="s">
        <v>316</v>
      </c>
      <c r="N237" s="75" t="s">
        <v>2361</v>
      </c>
      <c r="O237" s="75" t="s">
        <v>35</v>
      </c>
      <c r="P237" s="75" t="s">
        <v>2362</v>
      </c>
      <c r="Q237" s="75" t="s">
        <v>1178</v>
      </c>
      <c r="R237" s="75" t="s">
        <v>52</v>
      </c>
      <c r="S237" s="75" t="s">
        <v>2363</v>
      </c>
      <c r="T237" s="75" t="s">
        <v>2364</v>
      </c>
      <c r="U237" s="75" t="s">
        <v>2365</v>
      </c>
    </row>
    <row r="238" spans="1:21" s="57" customFormat="1" ht="135">
      <c r="A238" s="58">
        <f>IF(TRIM(B238)&lt;&gt;"", COUNTA($B$9:B238), "")</f>
        <v>202</v>
      </c>
      <c r="B238" s="58">
        <v>3</v>
      </c>
      <c r="C238" s="75" t="s">
        <v>2366</v>
      </c>
      <c r="D238" s="75" t="s">
        <v>446</v>
      </c>
      <c r="E238" s="75" t="s">
        <v>2367</v>
      </c>
      <c r="F238" s="120">
        <v>4628004639</v>
      </c>
      <c r="G238" s="75" t="s">
        <v>2368</v>
      </c>
      <c r="H238" s="122" t="s">
        <v>2369</v>
      </c>
      <c r="I238" s="75" t="s">
        <v>657</v>
      </c>
      <c r="J238" s="75" t="s">
        <v>74</v>
      </c>
      <c r="K238" s="75" t="s">
        <v>2350</v>
      </c>
      <c r="L238" s="75" t="s">
        <v>348</v>
      </c>
      <c r="M238" s="75" t="s">
        <v>349</v>
      </c>
      <c r="N238" s="75" t="s">
        <v>2370</v>
      </c>
      <c r="O238" s="75" t="s">
        <v>35</v>
      </c>
      <c r="P238" s="75" t="s">
        <v>2371</v>
      </c>
      <c r="Q238" s="75" t="s">
        <v>1178</v>
      </c>
      <c r="R238" s="75" t="s">
        <v>52</v>
      </c>
      <c r="S238" s="75" t="s">
        <v>2372</v>
      </c>
      <c r="T238" s="75" t="s">
        <v>2373</v>
      </c>
      <c r="U238" s="75" t="s">
        <v>35</v>
      </c>
    </row>
    <row r="239" spans="1:21" s="57" customFormat="1" ht="18.75">
      <c r="A239" s="61" t="str">
        <f>IF(TRIM(B239)&lt;&gt;"", COUNTA($B$9:B239), "")</f>
        <v/>
      </c>
      <c r="B239" s="61"/>
      <c r="C239" s="198" t="s">
        <v>2374</v>
      </c>
      <c r="D239" s="199"/>
      <c r="E239" s="61"/>
      <c r="F239" s="62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</row>
    <row r="240" spans="1:21" s="57" customFormat="1" ht="210">
      <c r="A240" s="58">
        <f>IF(TRIM(B240)&lt;&gt;"", COUNTA($B$9:B240), "")</f>
        <v>203</v>
      </c>
      <c r="B240" s="58">
        <v>1</v>
      </c>
      <c r="C240" s="60" t="s">
        <v>2375</v>
      </c>
      <c r="D240" s="60" t="s">
        <v>692</v>
      </c>
      <c r="E240" s="60" t="s">
        <v>2376</v>
      </c>
      <c r="F240" s="101">
        <v>4613005189</v>
      </c>
      <c r="G240" s="60" t="s">
        <v>2377</v>
      </c>
      <c r="H240" s="60" t="s">
        <v>2378</v>
      </c>
      <c r="I240" s="60" t="s">
        <v>574</v>
      </c>
      <c r="J240" s="60" t="s">
        <v>60</v>
      </c>
      <c r="K240" s="60" t="s">
        <v>2379</v>
      </c>
      <c r="L240" s="60" t="s">
        <v>348</v>
      </c>
      <c r="M240" s="60" t="s">
        <v>316</v>
      </c>
      <c r="N240" s="60" t="s">
        <v>2380</v>
      </c>
      <c r="O240" s="60" t="s">
        <v>68</v>
      </c>
      <c r="P240" s="60" t="s">
        <v>2381</v>
      </c>
      <c r="Q240" s="58" t="s">
        <v>2382</v>
      </c>
      <c r="R240" s="1" t="s">
        <v>2383</v>
      </c>
      <c r="S240" s="60" t="s">
        <v>2384</v>
      </c>
      <c r="T240" s="60" t="s">
        <v>2385</v>
      </c>
      <c r="U240" s="60" t="s">
        <v>2386</v>
      </c>
    </row>
    <row r="241" spans="1:21" s="57" customFormat="1" ht="120">
      <c r="A241" s="58">
        <f>IF(TRIM(B241)&lt;&gt;"", COUNTA($B$9:B241), "")</f>
        <v>204</v>
      </c>
      <c r="B241" s="58">
        <v>2</v>
      </c>
      <c r="C241" s="60" t="s">
        <v>2387</v>
      </c>
      <c r="D241" s="60" t="s">
        <v>2388</v>
      </c>
      <c r="E241" s="60" t="s">
        <v>2389</v>
      </c>
      <c r="F241" s="101">
        <v>4613005157</v>
      </c>
      <c r="G241" s="60" t="s">
        <v>2390</v>
      </c>
      <c r="H241" s="102" t="s">
        <v>2391</v>
      </c>
      <c r="I241" s="60" t="s">
        <v>2392</v>
      </c>
      <c r="J241" s="123" t="s">
        <v>60</v>
      </c>
      <c r="K241" s="60" t="s">
        <v>2379</v>
      </c>
      <c r="L241" s="60" t="s">
        <v>348</v>
      </c>
      <c r="M241" s="60" t="s">
        <v>833</v>
      </c>
      <c r="N241" s="60" t="s">
        <v>2393</v>
      </c>
      <c r="O241" s="60" t="s">
        <v>35</v>
      </c>
      <c r="P241" s="60" t="s">
        <v>2394</v>
      </c>
      <c r="Q241" s="58" t="s">
        <v>2395</v>
      </c>
      <c r="R241" s="60" t="s">
        <v>2396</v>
      </c>
      <c r="S241" s="60" t="s">
        <v>2397</v>
      </c>
      <c r="T241" s="60" t="s">
        <v>2398</v>
      </c>
      <c r="U241" s="60" t="s">
        <v>2386</v>
      </c>
    </row>
    <row r="242" spans="1:21" s="57" customFormat="1" ht="105">
      <c r="A242" s="58">
        <f>IF(TRIM(B242)&lt;&gt;"", COUNTA($B$9:B242), "")</f>
        <v>205</v>
      </c>
      <c r="B242" s="58">
        <v>3</v>
      </c>
      <c r="C242" s="60" t="s">
        <v>2399</v>
      </c>
      <c r="D242" s="60" t="s">
        <v>116</v>
      </c>
      <c r="E242" s="60" t="s">
        <v>2400</v>
      </c>
      <c r="F242" s="101">
        <v>4613005164</v>
      </c>
      <c r="G242" s="60" t="s">
        <v>2401</v>
      </c>
      <c r="H242" s="60" t="s">
        <v>2402</v>
      </c>
      <c r="I242" s="60" t="s">
        <v>2403</v>
      </c>
      <c r="J242" s="60" t="s">
        <v>74</v>
      </c>
      <c r="K242" s="60" t="s">
        <v>2379</v>
      </c>
      <c r="L242" s="60" t="s">
        <v>609</v>
      </c>
      <c r="M242" s="60" t="s">
        <v>349</v>
      </c>
      <c r="N242" s="60" t="s">
        <v>2404</v>
      </c>
      <c r="O242" s="60" t="s">
        <v>35</v>
      </c>
      <c r="P242" s="60" t="s">
        <v>2405</v>
      </c>
      <c r="Q242" s="58" t="s">
        <v>2406</v>
      </c>
      <c r="R242" s="60" t="s">
        <v>421</v>
      </c>
      <c r="S242" s="60" t="s">
        <v>2407</v>
      </c>
      <c r="T242" s="60" t="s">
        <v>2408</v>
      </c>
      <c r="U242" s="60" t="s">
        <v>35</v>
      </c>
    </row>
    <row r="243" spans="1:21" s="49" customFormat="1" ht="18.75">
      <c r="A243" s="61" t="str">
        <f>IF(TRIM(B243)&lt;&gt;"", COUNTA($B$9:B243), "")</f>
        <v/>
      </c>
      <c r="B243" s="79"/>
      <c r="C243" s="198" t="s">
        <v>2409</v>
      </c>
      <c r="D243" s="199"/>
      <c r="E243" s="76"/>
      <c r="F243" s="77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</row>
    <row r="244" spans="1:21" s="57" customFormat="1" ht="150">
      <c r="A244" s="58">
        <f>IF(TRIM(B244)&lt;&gt;"", COUNTA($B$9:B244), "")</f>
        <v>206</v>
      </c>
      <c r="B244" s="58">
        <v>1</v>
      </c>
      <c r="C244" s="75" t="s">
        <v>2410</v>
      </c>
      <c r="D244" s="121" t="s">
        <v>116</v>
      </c>
      <c r="E244" s="75" t="s">
        <v>2411</v>
      </c>
      <c r="F244" s="120">
        <v>4628002208</v>
      </c>
      <c r="G244" s="121" t="s">
        <v>2412</v>
      </c>
      <c r="H244" s="75" t="s">
        <v>2413</v>
      </c>
      <c r="I244" s="75" t="s">
        <v>313</v>
      </c>
      <c r="J244" s="121" t="s">
        <v>74</v>
      </c>
      <c r="K244" s="71" t="s">
        <v>2414</v>
      </c>
      <c r="L244" s="121" t="s">
        <v>315</v>
      </c>
      <c r="M244" s="124" t="s">
        <v>1553</v>
      </c>
      <c r="N244" s="121" t="s">
        <v>2415</v>
      </c>
      <c r="O244" s="125" t="s">
        <v>35</v>
      </c>
      <c r="P244" s="121" t="s">
        <v>2416</v>
      </c>
      <c r="Q244" s="75" t="s">
        <v>2417</v>
      </c>
      <c r="R244" s="121" t="s">
        <v>421</v>
      </c>
      <c r="S244" s="121" t="s">
        <v>2418</v>
      </c>
      <c r="T244" s="121" t="s">
        <v>2419</v>
      </c>
      <c r="U244" s="121" t="s">
        <v>2420</v>
      </c>
    </row>
    <row r="245" spans="1:21" s="57" customFormat="1" ht="150">
      <c r="A245" s="58">
        <f>IF(TRIM(B245)&lt;&gt;"", COUNTA($B$9:B245), "")</f>
        <v>207</v>
      </c>
      <c r="B245" s="58">
        <v>2</v>
      </c>
      <c r="C245" s="75" t="s">
        <v>2421</v>
      </c>
      <c r="D245" s="121" t="s">
        <v>116</v>
      </c>
      <c r="E245" s="75" t="s">
        <v>2422</v>
      </c>
      <c r="F245" s="120">
        <v>4628004445</v>
      </c>
      <c r="G245" s="75" t="s">
        <v>2423</v>
      </c>
      <c r="H245" s="75" t="s">
        <v>2424</v>
      </c>
      <c r="I245" s="75" t="s">
        <v>313</v>
      </c>
      <c r="J245" s="75" t="s">
        <v>74</v>
      </c>
      <c r="K245" s="71" t="s">
        <v>2414</v>
      </c>
      <c r="L245" s="121" t="s">
        <v>315</v>
      </c>
      <c r="M245" s="124" t="s">
        <v>1553</v>
      </c>
      <c r="N245" s="121" t="s">
        <v>2415</v>
      </c>
      <c r="O245" s="126" t="s">
        <v>35</v>
      </c>
      <c r="P245" s="75" t="s">
        <v>2425</v>
      </c>
      <c r="Q245" s="75" t="s">
        <v>2426</v>
      </c>
      <c r="R245" s="121" t="s">
        <v>421</v>
      </c>
      <c r="S245" s="75" t="s">
        <v>2427</v>
      </c>
      <c r="T245" s="75" t="s">
        <v>2428</v>
      </c>
      <c r="U245" s="75" t="s">
        <v>2420</v>
      </c>
    </row>
    <row r="246" spans="1:21" s="57" customFormat="1" ht="150">
      <c r="A246" s="58">
        <f>IF(TRIM(B246)&lt;&gt;"", COUNTA($B$9:B246), "")</f>
        <v>208</v>
      </c>
      <c r="B246" s="58">
        <v>3</v>
      </c>
      <c r="C246" s="75" t="s">
        <v>2429</v>
      </c>
      <c r="D246" s="121" t="s">
        <v>116</v>
      </c>
      <c r="E246" s="75" t="s">
        <v>2430</v>
      </c>
      <c r="F246" s="120">
        <v>4628004460</v>
      </c>
      <c r="G246" s="75" t="s">
        <v>2431</v>
      </c>
      <c r="H246" s="75" t="s">
        <v>2432</v>
      </c>
      <c r="I246" s="75" t="s">
        <v>313</v>
      </c>
      <c r="J246" s="75" t="s">
        <v>74</v>
      </c>
      <c r="K246" s="71" t="s">
        <v>2414</v>
      </c>
      <c r="L246" s="121" t="s">
        <v>315</v>
      </c>
      <c r="M246" s="124" t="s">
        <v>1553</v>
      </c>
      <c r="N246" s="121" t="s">
        <v>2415</v>
      </c>
      <c r="O246" s="126" t="s">
        <v>35</v>
      </c>
      <c r="P246" s="75" t="s">
        <v>2433</v>
      </c>
      <c r="Q246" s="75" t="s">
        <v>2434</v>
      </c>
      <c r="R246" s="121" t="s">
        <v>421</v>
      </c>
      <c r="S246" s="75" t="s">
        <v>2435</v>
      </c>
      <c r="T246" s="75" t="s">
        <v>2436</v>
      </c>
      <c r="U246" s="75" t="s">
        <v>2420</v>
      </c>
    </row>
    <row r="247" spans="1:21" s="57" customFormat="1" ht="150">
      <c r="A247" s="58">
        <f>IF(TRIM(B247)&lt;&gt;"", COUNTA($B$9:B247), "")</f>
        <v>209</v>
      </c>
      <c r="B247" s="58">
        <v>4</v>
      </c>
      <c r="C247" s="118" t="s">
        <v>2437</v>
      </c>
      <c r="D247" s="121" t="s">
        <v>116</v>
      </c>
      <c r="E247" s="75" t="s">
        <v>2438</v>
      </c>
      <c r="F247" s="120">
        <v>4628004452</v>
      </c>
      <c r="G247" s="75" t="s">
        <v>2439</v>
      </c>
      <c r="H247" s="75" t="s">
        <v>2440</v>
      </c>
      <c r="I247" s="75" t="s">
        <v>313</v>
      </c>
      <c r="J247" s="75" t="s">
        <v>74</v>
      </c>
      <c r="K247" s="71" t="s">
        <v>2414</v>
      </c>
      <c r="L247" s="121" t="s">
        <v>315</v>
      </c>
      <c r="M247" s="124" t="s">
        <v>1553</v>
      </c>
      <c r="N247" s="121" t="s">
        <v>2415</v>
      </c>
      <c r="O247" s="126" t="s">
        <v>35</v>
      </c>
      <c r="P247" s="75" t="s">
        <v>2441</v>
      </c>
      <c r="Q247" s="75" t="s">
        <v>2442</v>
      </c>
      <c r="R247" s="121" t="s">
        <v>421</v>
      </c>
      <c r="S247" s="75" t="s">
        <v>2443</v>
      </c>
      <c r="T247" s="75" t="s">
        <v>2444</v>
      </c>
      <c r="U247" s="118" t="s">
        <v>2420</v>
      </c>
    </row>
    <row r="248" spans="1:21" s="49" customFormat="1" ht="18.75">
      <c r="A248" s="61" t="str">
        <f>IF(TRIM(B248)&lt;&gt;"", COUNTA($B$9:B248), "")</f>
        <v/>
      </c>
      <c r="B248" s="79"/>
      <c r="C248" s="198" t="s">
        <v>2445</v>
      </c>
      <c r="D248" s="199"/>
      <c r="E248" s="76"/>
      <c r="F248" s="77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</row>
    <row r="249" spans="1:21" s="57" customFormat="1" ht="135">
      <c r="A249" s="58">
        <f>IF(TRIM(B249)&lt;&gt;"", COUNTA($B$9:B249), "")</f>
        <v>210</v>
      </c>
      <c r="B249" s="58">
        <v>1</v>
      </c>
      <c r="C249" s="82" t="s">
        <v>2446</v>
      </c>
      <c r="D249" s="82" t="s">
        <v>70</v>
      </c>
      <c r="E249" s="82" t="s">
        <v>2447</v>
      </c>
      <c r="F249" s="84">
        <v>4634004940</v>
      </c>
      <c r="G249" s="82" t="s">
        <v>2448</v>
      </c>
      <c r="H249" s="80" t="s">
        <v>2449</v>
      </c>
      <c r="I249" s="82" t="s">
        <v>2450</v>
      </c>
      <c r="J249" s="82" t="s">
        <v>60</v>
      </c>
      <c r="K249" s="82" t="s">
        <v>2451</v>
      </c>
      <c r="L249" s="82" t="s">
        <v>315</v>
      </c>
      <c r="M249" s="82" t="s">
        <v>349</v>
      </c>
      <c r="N249" s="82" t="s">
        <v>2452</v>
      </c>
      <c r="O249" s="82" t="s">
        <v>2453</v>
      </c>
      <c r="P249" s="82" t="s">
        <v>2454</v>
      </c>
      <c r="Q249" s="82" t="s">
        <v>2455</v>
      </c>
      <c r="R249" s="82" t="s">
        <v>2456</v>
      </c>
      <c r="S249" s="82" t="s">
        <v>2457</v>
      </c>
      <c r="T249" s="82" t="s">
        <v>2458</v>
      </c>
      <c r="U249" s="82" t="s">
        <v>2459</v>
      </c>
    </row>
    <row r="250" spans="1:21" s="57" customFormat="1" ht="105">
      <c r="A250" s="58">
        <f>IF(TRIM(B250)&lt;&gt;"", COUNTA($B$9:B250), "")</f>
        <v>211</v>
      </c>
      <c r="B250" s="58">
        <v>2</v>
      </c>
      <c r="C250" s="82" t="s">
        <v>2460</v>
      </c>
      <c r="D250" s="82" t="s">
        <v>70</v>
      </c>
      <c r="E250" s="82" t="s">
        <v>2461</v>
      </c>
      <c r="F250" s="84">
        <v>4634004884</v>
      </c>
      <c r="G250" s="82" t="s">
        <v>2462</v>
      </c>
      <c r="H250" s="80" t="s">
        <v>2463</v>
      </c>
      <c r="I250" s="82" t="s">
        <v>2464</v>
      </c>
      <c r="J250" s="82" t="s">
        <v>60</v>
      </c>
      <c r="K250" s="82" t="s">
        <v>2465</v>
      </c>
      <c r="L250" s="82" t="s">
        <v>348</v>
      </c>
      <c r="M250" s="82" t="s">
        <v>2466</v>
      </c>
      <c r="N250" s="82" t="s">
        <v>2467</v>
      </c>
      <c r="O250" s="82" t="s">
        <v>2468</v>
      </c>
      <c r="P250" s="82" t="s">
        <v>2469</v>
      </c>
      <c r="Q250" s="82" t="s">
        <v>1178</v>
      </c>
      <c r="R250" s="82" t="s">
        <v>2470</v>
      </c>
      <c r="S250" s="82" t="s">
        <v>2471</v>
      </c>
      <c r="T250" s="82" t="s">
        <v>2472</v>
      </c>
      <c r="U250" s="82" t="s">
        <v>2473</v>
      </c>
    </row>
    <row r="251" spans="1:21" s="57" customFormat="1" ht="135">
      <c r="A251" s="58">
        <f>IF(TRIM(B251)&lt;&gt;"", COUNTA($B$9:B251), "")</f>
        <v>212</v>
      </c>
      <c r="B251" s="58">
        <v>3</v>
      </c>
      <c r="C251" s="82" t="s">
        <v>2474</v>
      </c>
      <c r="D251" s="82" t="s">
        <v>70</v>
      </c>
      <c r="E251" s="82" t="s">
        <v>2475</v>
      </c>
      <c r="F251" s="84">
        <v>4634004933</v>
      </c>
      <c r="G251" s="82" t="s">
        <v>2476</v>
      </c>
      <c r="H251" s="82" t="s">
        <v>2477</v>
      </c>
      <c r="I251" s="82" t="s">
        <v>1465</v>
      </c>
      <c r="J251" s="82" t="s">
        <v>74</v>
      </c>
      <c r="K251" s="82" t="s">
        <v>2478</v>
      </c>
      <c r="L251" s="82" t="s">
        <v>315</v>
      </c>
      <c r="M251" s="82" t="s">
        <v>316</v>
      </c>
      <c r="N251" s="82" t="s">
        <v>2479</v>
      </c>
      <c r="O251" s="82" t="s">
        <v>2453</v>
      </c>
      <c r="P251" s="82" t="s">
        <v>2480</v>
      </c>
      <c r="Q251" s="82" t="s">
        <v>2455</v>
      </c>
      <c r="R251" s="82" t="s">
        <v>2481</v>
      </c>
      <c r="S251" s="82" t="s">
        <v>2482</v>
      </c>
      <c r="T251" s="82" t="s">
        <v>2483</v>
      </c>
      <c r="U251" s="82" t="s">
        <v>2484</v>
      </c>
    </row>
    <row r="252" spans="1:21" s="57" customFormat="1" ht="120">
      <c r="A252" s="58">
        <f>IF(TRIM(B252)&lt;&gt;"", COUNTA($B$9:B252), "")</f>
        <v>213</v>
      </c>
      <c r="B252" s="58">
        <v>4</v>
      </c>
      <c r="C252" s="82" t="s">
        <v>2485</v>
      </c>
      <c r="D252" s="82" t="s">
        <v>70</v>
      </c>
      <c r="E252" s="82" t="s">
        <v>2486</v>
      </c>
      <c r="F252" s="84" t="s">
        <v>2487</v>
      </c>
      <c r="G252" s="82" t="s">
        <v>2488</v>
      </c>
      <c r="H252" s="80" t="s">
        <v>2489</v>
      </c>
      <c r="I252" s="82" t="s">
        <v>480</v>
      </c>
      <c r="J252" s="82" t="s">
        <v>74</v>
      </c>
      <c r="K252" s="82" t="s">
        <v>2490</v>
      </c>
      <c r="L252" s="82" t="s">
        <v>315</v>
      </c>
      <c r="M252" s="82" t="s">
        <v>316</v>
      </c>
      <c r="N252" s="82" t="s">
        <v>2491</v>
      </c>
      <c r="O252" s="82" t="s">
        <v>2492</v>
      </c>
      <c r="P252" s="82" t="s">
        <v>2493</v>
      </c>
      <c r="Q252" s="82" t="s">
        <v>2494</v>
      </c>
      <c r="R252" s="82" t="s">
        <v>2495</v>
      </c>
      <c r="S252" s="82" t="s">
        <v>2496</v>
      </c>
      <c r="T252" s="58" t="s">
        <v>2497</v>
      </c>
      <c r="U252" s="82" t="s">
        <v>2498</v>
      </c>
    </row>
    <row r="253" spans="1:21" s="49" customFormat="1" ht="18.75">
      <c r="A253" s="61" t="str">
        <f>IF(TRIM(B253)&lt;&gt;"", COUNTA($B$9:B253), "")</f>
        <v/>
      </c>
      <c r="B253" s="79"/>
      <c r="C253" s="198" t="s">
        <v>2499</v>
      </c>
      <c r="D253" s="199"/>
      <c r="E253" s="76"/>
      <c r="F253" s="77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</row>
    <row r="254" spans="1:21" s="57" customFormat="1" ht="255">
      <c r="A254" s="58">
        <f>IF(TRIM(B254)&lt;&gt;"", COUNTA($B$9:B254), "")</f>
        <v>214</v>
      </c>
      <c r="B254" s="58">
        <v>1</v>
      </c>
      <c r="C254" s="82" t="s">
        <v>2500</v>
      </c>
      <c r="D254" s="82" t="s">
        <v>2501</v>
      </c>
      <c r="E254" s="82" t="s">
        <v>2502</v>
      </c>
      <c r="F254" s="84">
        <v>4633012226</v>
      </c>
      <c r="G254" s="82" t="s">
        <v>2503</v>
      </c>
      <c r="H254" s="82" t="s">
        <v>2504</v>
      </c>
      <c r="I254" s="82" t="s">
        <v>2505</v>
      </c>
      <c r="J254" s="82" t="s">
        <v>74</v>
      </c>
      <c r="K254" s="82" t="s">
        <v>2506</v>
      </c>
      <c r="L254" s="82">
        <v>200</v>
      </c>
      <c r="M254" s="82" t="s">
        <v>2507</v>
      </c>
      <c r="N254" s="82" t="s">
        <v>2508</v>
      </c>
      <c r="O254" s="82" t="s">
        <v>35</v>
      </c>
      <c r="P254" s="82" t="s">
        <v>2509</v>
      </c>
      <c r="Q254" s="82" t="s">
        <v>2510</v>
      </c>
      <c r="R254" s="82" t="s">
        <v>2511</v>
      </c>
      <c r="S254" s="82" t="s">
        <v>2512</v>
      </c>
      <c r="T254" s="82" t="s">
        <v>2513</v>
      </c>
      <c r="U254" s="82" t="s">
        <v>2514</v>
      </c>
    </row>
    <row r="255" spans="1:21" s="57" customFormat="1" ht="270">
      <c r="A255" s="58">
        <f>IF(TRIM(B255)&lt;&gt;"", COUNTA($B$9:B255), "")</f>
        <v>215</v>
      </c>
      <c r="B255" s="58">
        <v>2</v>
      </c>
      <c r="C255" s="82" t="s">
        <v>2515</v>
      </c>
      <c r="D255" s="82" t="s">
        <v>2501</v>
      </c>
      <c r="E255" s="82" t="s">
        <v>2516</v>
      </c>
      <c r="F255" s="84">
        <v>4633012515</v>
      </c>
      <c r="G255" s="82" t="s">
        <v>2517</v>
      </c>
      <c r="H255" s="82" t="s">
        <v>2518</v>
      </c>
      <c r="I255" s="82" t="s">
        <v>2505</v>
      </c>
      <c r="J255" s="82" t="s">
        <v>74</v>
      </c>
      <c r="K255" s="82" t="s">
        <v>2506</v>
      </c>
      <c r="L255" s="82">
        <v>200</v>
      </c>
      <c r="M255" s="82" t="s">
        <v>2519</v>
      </c>
      <c r="N255" s="82" t="s">
        <v>2520</v>
      </c>
      <c r="O255" s="82" t="s">
        <v>35</v>
      </c>
      <c r="P255" s="82" t="s">
        <v>2521</v>
      </c>
      <c r="Q255" s="82" t="s">
        <v>2510</v>
      </c>
      <c r="R255" s="82" t="s">
        <v>2522</v>
      </c>
      <c r="S255" s="82" t="s">
        <v>2523</v>
      </c>
      <c r="T255" s="82" t="s">
        <v>2524</v>
      </c>
      <c r="U255" s="82" t="s">
        <v>2525</v>
      </c>
    </row>
    <row r="256" spans="1:21" s="57" customFormat="1" ht="195">
      <c r="A256" s="58">
        <f>IF(TRIM(B256)&lt;&gt;"", COUNTA($B$9:B256), "")</f>
        <v>216</v>
      </c>
      <c r="B256" s="58">
        <v>3</v>
      </c>
      <c r="C256" s="82" t="s">
        <v>2526</v>
      </c>
      <c r="D256" s="82" t="s">
        <v>2527</v>
      </c>
      <c r="E256" s="82" t="s">
        <v>2528</v>
      </c>
      <c r="F256" s="84">
        <v>4633012321</v>
      </c>
      <c r="G256" s="82" t="s">
        <v>2529</v>
      </c>
      <c r="H256" s="82" t="s">
        <v>2530</v>
      </c>
      <c r="I256" s="82" t="s">
        <v>2505</v>
      </c>
      <c r="J256" s="82" t="s">
        <v>74</v>
      </c>
      <c r="K256" s="82" t="s">
        <v>2506</v>
      </c>
      <c r="L256" s="82">
        <v>200</v>
      </c>
      <c r="M256" s="82" t="s">
        <v>2507</v>
      </c>
      <c r="N256" s="82" t="s">
        <v>2531</v>
      </c>
      <c r="O256" s="82" t="s">
        <v>35</v>
      </c>
      <c r="P256" s="82" t="s">
        <v>2532</v>
      </c>
      <c r="Q256" s="82" t="s">
        <v>2510</v>
      </c>
      <c r="R256" s="82" t="s">
        <v>2533</v>
      </c>
      <c r="S256" s="82" t="s">
        <v>2534</v>
      </c>
      <c r="T256" s="82" t="s">
        <v>2535</v>
      </c>
      <c r="U256" s="82" t="s">
        <v>2536</v>
      </c>
    </row>
    <row r="257" spans="1:21" s="57" customFormat="1" ht="195">
      <c r="A257" s="58">
        <f>IF(TRIM(B257)&lt;&gt;"", COUNTA($B$9:B257), "")</f>
        <v>217</v>
      </c>
      <c r="B257" s="58">
        <v>4</v>
      </c>
      <c r="C257" s="82" t="s">
        <v>2537</v>
      </c>
      <c r="D257" s="82" t="s">
        <v>2527</v>
      </c>
      <c r="E257" s="82" t="s">
        <v>2538</v>
      </c>
      <c r="F257" s="84">
        <v>4633008685</v>
      </c>
      <c r="G257" s="82" t="s">
        <v>2539</v>
      </c>
      <c r="H257" s="82" t="s">
        <v>2540</v>
      </c>
      <c r="I257" s="82" t="s">
        <v>2505</v>
      </c>
      <c r="J257" s="82" t="s">
        <v>74</v>
      </c>
      <c r="K257" s="82" t="s">
        <v>2506</v>
      </c>
      <c r="L257" s="82">
        <v>200</v>
      </c>
      <c r="M257" s="82" t="s">
        <v>2507</v>
      </c>
      <c r="N257" s="82" t="s">
        <v>2541</v>
      </c>
      <c r="O257" s="82" t="s">
        <v>35</v>
      </c>
      <c r="P257" s="82" t="s">
        <v>2542</v>
      </c>
      <c r="Q257" s="82" t="s">
        <v>2510</v>
      </c>
      <c r="R257" s="82" t="s">
        <v>2543</v>
      </c>
      <c r="S257" s="82" t="s">
        <v>2544</v>
      </c>
      <c r="T257" s="82" t="s">
        <v>2545</v>
      </c>
      <c r="U257" s="82" t="s">
        <v>2536</v>
      </c>
    </row>
    <row r="258" spans="1:21" s="57" customFormat="1" ht="409.5">
      <c r="A258" s="58">
        <f>IF(TRIM(B258)&lt;&gt;"", COUNTA($B$9:B258), "")</f>
        <v>218</v>
      </c>
      <c r="B258" s="58">
        <v>5</v>
      </c>
      <c r="C258" s="82" t="s">
        <v>2546</v>
      </c>
      <c r="D258" s="82" t="s">
        <v>2547</v>
      </c>
      <c r="E258" s="82" t="s">
        <v>2548</v>
      </c>
      <c r="F258" s="84">
        <v>4633012314</v>
      </c>
      <c r="G258" s="82" t="s">
        <v>2549</v>
      </c>
      <c r="H258" s="82" t="s">
        <v>2550</v>
      </c>
      <c r="I258" s="82" t="s">
        <v>2505</v>
      </c>
      <c r="J258" s="82" t="s">
        <v>74</v>
      </c>
      <c r="K258" s="82" t="s">
        <v>2506</v>
      </c>
      <c r="L258" s="82">
        <v>200</v>
      </c>
      <c r="M258" s="82" t="s">
        <v>2507</v>
      </c>
      <c r="N258" s="82" t="s">
        <v>2551</v>
      </c>
      <c r="O258" s="82" t="s">
        <v>35</v>
      </c>
      <c r="P258" s="82" t="s">
        <v>2552</v>
      </c>
      <c r="Q258" s="82" t="s">
        <v>2510</v>
      </c>
      <c r="R258" s="82" t="s">
        <v>2543</v>
      </c>
      <c r="S258" s="82" t="s">
        <v>2553</v>
      </c>
      <c r="T258" s="82" t="s">
        <v>2554</v>
      </c>
      <c r="U258" s="82" t="s">
        <v>2555</v>
      </c>
    </row>
    <row r="259" spans="1:21" s="57" customFormat="1" ht="195">
      <c r="A259" s="58">
        <f>IF(TRIM(B259)&lt;&gt;"", COUNTA($B$9:B259), "")</f>
        <v>219</v>
      </c>
      <c r="B259" s="58">
        <v>6</v>
      </c>
      <c r="C259" s="82" t="s">
        <v>2556</v>
      </c>
      <c r="D259" s="82" t="s">
        <v>2547</v>
      </c>
      <c r="E259" s="82" t="s">
        <v>2557</v>
      </c>
      <c r="F259" s="84">
        <v>4633009544</v>
      </c>
      <c r="G259" s="82" t="s">
        <v>2558</v>
      </c>
      <c r="H259" s="82" t="s">
        <v>2559</v>
      </c>
      <c r="I259" s="82" t="s">
        <v>2505</v>
      </c>
      <c r="J259" s="82" t="s">
        <v>74</v>
      </c>
      <c r="K259" s="82" t="s">
        <v>2506</v>
      </c>
      <c r="L259" s="82">
        <v>200</v>
      </c>
      <c r="M259" s="82" t="s">
        <v>2507</v>
      </c>
      <c r="N259" s="82" t="s">
        <v>2560</v>
      </c>
      <c r="O259" s="82" t="s">
        <v>35</v>
      </c>
      <c r="P259" s="82" t="s">
        <v>2561</v>
      </c>
      <c r="Q259" s="82" t="s">
        <v>2510</v>
      </c>
      <c r="R259" s="82" t="s">
        <v>2562</v>
      </c>
      <c r="S259" s="82" t="s">
        <v>2563</v>
      </c>
      <c r="T259" s="82" t="s">
        <v>2564</v>
      </c>
      <c r="U259" s="82" t="s">
        <v>2565</v>
      </c>
    </row>
    <row r="260" spans="1:21" s="57" customFormat="1" ht="195">
      <c r="A260" s="58">
        <f>IF(TRIM(B260)&lt;&gt;"", COUNTA($B$9:B260), "")</f>
        <v>220</v>
      </c>
      <c r="B260" s="58">
        <v>7</v>
      </c>
      <c r="C260" s="82" t="s">
        <v>2566</v>
      </c>
      <c r="D260" s="82" t="s">
        <v>2547</v>
      </c>
      <c r="E260" s="82" t="s">
        <v>2567</v>
      </c>
      <c r="F260" s="84">
        <v>4633009537</v>
      </c>
      <c r="G260" s="82" t="s">
        <v>2568</v>
      </c>
      <c r="H260" s="82" t="s">
        <v>2569</v>
      </c>
      <c r="I260" s="82" t="s">
        <v>2505</v>
      </c>
      <c r="J260" s="82" t="s">
        <v>74</v>
      </c>
      <c r="K260" s="82" t="s">
        <v>2506</v>
      </c>
      <c r="L260" s="82">
        <v>200</v>
      </c>
      <c r="M260" s="82" t="s">
        <v>2507</v>
      </c>
      <c r="N260" s="82" t="s">
        <v>2560</v>
      </c>
      <c r="O260" s="82" t="s">
        <v>35</v>
      </c>
      <c r="P260" s="82" t="s">
        <v>2570</v>
      </c>
      <c r="Q260" s="82" t="s">
        <v>2510</v>
      </c>
      <c r="R260" s="82" t="s">
        <v>2571</v>
      </c>
      <c r="S260" s="82" t="s">
        <v>2572</v>
      </c>
      <c r="T260" s="82" t="s">
        <v>2573</v>
      </c>
      <c r="U260" s="82" t="s">
        <v>2574</v>
      </c>
    </row>
    <row r="261" spans="1:21" s="57" customFormat="1" ht="120">
      <c r="A261" s="58">
        <f>IF(TRIM(B261)&lt;&gt;"", COUNTA($B$9:B261), "")</f>
        <v>221</v>
      </c>
      <c r="B261" s="58">
        <v>8</v>
      </c>
      <c r="C261" s="82" t="s">
        <v>2575</v>
      </c>
      <c r="D261" s="82" t="s">
        <v>2576</v>
      </c>
      <c r="E261" s="82" t="s">
        <v>2577</v>
      </c>
      <c r="F261" s="84">
        <v>4633012265</v>
      </c>
      <c r="G261" s="82" t="s">
        <v>2578</v>
      </c>
      <c r="H261" s="82" t="s">
        <v>2579</v>
      </c>
      <c r="I261" s="82" t="s">
        <v>2505</v>
      </c>
      <c r="J261" s="82" t="s">
        <v>74</v>
      </c>
      <c r="K261" s="82" t="s">
        <v>2506</v>
      </c>
      <c r="L261" s="82">
        <v>200</v>
      </c>
      <c r="M261" s="82" t="s">
        <v>2507</v>
      </c>
      <c r="N261" s="82" t="s">
        <v>2560</v>
      </c>
      <c r="O261" s="82" t="s">
        <v>35</v>
      </c>
      <c r="P261" s="82" t="s">
        <v>2580</v>
      </c>
      <c r="Q261" s="82" t="s">
        <v>2510</v>
      </c>
      <c r="R261" s="82" t="s">
        <v>2581</v>
      </c>
      <c r="S261" s="82" t="s">
        <v>2582</v>
      </c>
      <c r="T261" s="82" t="s">
        <v>2583</v>
      </c>
      <c r="U261" s="82" t="s">
        <v>2584</v>
      </c>
    </row>
    <row r="262" spans="1:21" s="57" customFormat="1" ht="225">
      <c r="A262" s="58">
        <f>IF(TRIM(B262)&lt;&gt;"", COUNTA($B$9:B262), "")</f>
        <v>222</v>
      </c>
      <c r="B262" s="58">
        <v>9</v>
      </c>
      <c r="C262" s="82" t="s">
        <v>2585</v>
      </c>
      <c r="D262" s="82" t="s">
        <v>2547</v>
      </c>
      <c r="E262" s="82" t="s">
        <v>2586</v>
      </c>
      <c r="F262" s="84">
        <v>4633012272</v>
      </c>
      <c r="G262" s="82" t="s">
        <v>2587</v>
      </c>
      <c r="H262" s="82" t="s">
        <v>2588</v>
      </c>
      <c r="I262" s="82" t="s">
        <v>2505</v>
      </c>
      <c r="J262" s="82" t="s">
        <v>74</v>
      </c>
      <c r="K262" s="82" t="s">
        <v>2506</v>
      </c>
      <c r="L262" s="82">
        <v>200</v>
      </c>
      <c r="M262" s="82" t="s">
        <v>2507</v>
      </c>
      <c r="N262" s="82" t="s">
        <v>2560</v>
      </c>
      <c r="O262" s="82" t="s">
        <v>35</v>
      </c>
      <c r="P262" s="82" t="s">
        <v>2589</v>
      </c>
      <c r="Q262" s="82" t="s">
        <v>2510</v>
      </c>
      <c r="R262" s="82" t="s">
        <v>2590</v>
      </c>
      <c r="S262" s="82" t="s">
        <v>2591</v>
      </c>
      <c r="T262" s="82" t="s">
        <v>2592</v>
      </c>
      <c r="U262" s="82" t="s">
        <v>2565</v>
      </c>
    </row>
    <row r="263" spans="1:21" s="57" customFormat="1" ht="270">
      <c r="A263" s="58">
        <f>IF(TRIM(B263)&lt;&gt;"", COUNTA($B$9:B263), "")</f>
        <v>223</v>
      </c>
      <c r="B263" s="58">
        <v>10</v>
      </c>
      <c r="C263" s="82" t="s">
        <v>2593</v>
      </c>
      <c r="D263" s="82" t="s">
        <v>2547</v>
      </c>
      <c r="E263" s="82" t="s">
        <v>2594</v>
      </c>
      <c r="F263" s="84">
        <v>4633009512</v>
      </c>
      <c r="G263" s="82" t="s">
        <v>2595</v>
      </c>
      <c r="H263" s="82" t="s">
        <v>2596</v>
      </c>
      <c r="I263" s="82" t="s">
        <v>2505</v>
      </c>
      <c r="J263" s="82" t="s">
        <v>74</v>
      </c>
      <c r="K263" s="82" t="s">
        <v>2506</v>
      </c>
      <c r="L263" s="82">
        <v>200</v>
      </c>
      <c r="M263" s="82" t="s">
        <v>2507</v>
      </c>
      <c r="N263" s="82" t="s">
        <v>2560</v>
      </c>
      <c r="O263" s="82" t="s">
        <v>35</v>
      </c>
      <c r="P263" s="82" t="s">
        <v>2597</v>
      </c>
      <c r="Q263" s="82" t="s">
        <v>2510</v>
      </c>
      <c r="R263" s="82" t="s">
        <v>2598</v>
      </c>
      <c r="S263" s="82" t="s">
        <v>2599</v>
      </c>
      <c r="T263" s="82" t="s">
        <v>2600</v>
      </c>
      <c r="U263" s="82" t="s">
        <v>2565</v>
      </c>
    </row>
    <row r="264" spans="1:21" s="57" customFormat="1" ht="165">
      <c r="A264" s="58">
        <f>IF(TRIM(B264)&lt;&gt;"", COUNTA($B$9:B264), "")</f>
        <v>224</v>
      </c>
      <c r="B264" s="58">
        <v>11</v>
      </c>
      <c r="C264" s="82" t="s">
        <v>2601</v>
      </c>
      <c r="D264" s="82" t="s">
        <v>2547</v>
      </c>
      <c r="E264" s="82" t="s">
        <v>2602</v>
      </c>
      <c r="F264" s="84">
        <v>4633012240</v>
      </c>
      <c r="G264" s="82" t="s">
        <v>2603</v>
      </c>
      <c r="H264" s="82" t="s">
        <v>2604</v>
      </c>
      <c r="I264" s="82" t="s">
        <v>2505</v>
      </c>
      <c r="J264" s="82" t="s">
        <v>74</v>
      </c>
      <c r="K264" s="82" t="s">
        <v>2506</v>
      </c>
      <c r="L264" s="82">
        <v>200</v>
      </c>
      <c r="M264" s="82" t="s">
        <v>2507</v>
      </c>
      <c r="N264" s="82" t="s">
        <v>2605</v>
      </c>
      <c r="O264" s="82" t="s">
        <v>2565</v>
      </c>
      <c r="P264" s="82" t="s">
        <v>2606</v>
      </c>
      <c r="Q264" s="82" t="s">
        <v>2510</v>
      </c>
      <c r="R264" s="82" t="s">
        <v>2607</v>
      </c>
      <c r="S264" s="82" t="s">
        <v>2608</v>
      </c>
      <c r="T264" s="82" t="s">
        <v>2609</v>
      </c>
      <c r="U264" s="82" t="s">
        <v>2610</v>
      </c>
    </row>
    <row r="265" spans="1:21" s="57" customFormat="1" ht="225">
      <c r="A265" s="58">
        <f>IF(TRIM(B265)&lt;&gt;"", COUNTA($B$9:B265), "")</f>
        <v>225</v>
      </c>
      <c r="B265" s="58">
        <v>12</v>
      </c>
      <c r="C265" s="82" t="s">
        <v>2611</v>
      </c>
      <c r="D265" s="82" t="s">
        <v>2501</v>
      </c>
      <c r="E265" s="82" t="s">
        <v>2612</v>
      </c>
      <c r="F265" s="84">
        <v>4633009520</v>
      </c>
      <c r="G265" s="82" t="s">
        <v>2613</v>
      </c>
      <c r="H265" s="82" t="s">
        <v>2614</v>
      </c>
      <c r="I265" s="82" t="s">
        <v>2505</v>
      </c>
      <c r="J265" s="82" t="s">
        <v>74</v>
      </c>
      <c r="K265" s="82" t="s">
        <v>2506</v>
      </c>
      <c r="L265" s="82">
        <v>200</v>
      </c>
      <c r="M265" s="82" t="s">
        <v>2507</v>
      </c>
      <c r="N265" s="82" t="s">
        <v>2615</v>
      </c>
      <c r="O265" s="82" t="s">
        <v>2565</v>
      </c>
      <c r="P265" s="82" t="s">
        <v>2616</v>
      </c>
      <c r="Q265" s="82" t="s">
        <v>2510</v>
      </c>
      <c r="R265" s="82" t="s">
        <v>2617</v>
      </c>
      <c r="S265" s="82" t="s">
        <v>2618</v>
      </c>
      <c r="T265" s="82" t="s">
        <v>2619</v>
      </c>
      <c r="U265" s="82" t="s">
        <v>2620</v>
      </c>
    </row>
    <row r="266" spans="1:21" s="57" customFormat="1" ht="270">
      <c r="A266" s="58">
        <f>IF(TRIM(B266)&lt;&gt;"", COUNTA($B$9:B266), "")</f>
        <v>226</v>
      </c>
      <c r="B266" s="58">
        <v>13</v>
      </c>
      <c r="C266" s="82" t="s">
        <v>2621</v>
      </c>
      <c r="D266" s="82" t="s">
        <v>70</v>
      </c>
      <c r="E266" s="82" t="s">
        <v>2622</v>
      </c>
      <c r="F266" s="84">
        <v>4633040375</v>
      </c>
      <c r="G266" s="82" t="s">
        <v>2623</v>
      </c>
      <c r="H266" s="82" t="s">
        <v>2624</v>
      </c>
      <c r="I266" s="82" t="s">
        <v>2505</v>
      </c>
      <c r="J266" s="82" t="s">
        <v>74</v>
      </c>
      <c r="K266" s="82" t="s">
        <v>2506</v>
      </c>
      <c r="L266" s="82">
        <v>200</v>
      </c>
      <c r="M266" s="82" t="s">
        <v>2507</v>
      </c>
      <c r="N266" s="82" t="s">
        <v>2625</v>
      </c>
      <c r="O266" s="82" t="s">
        <v>2565</v>
      </c>
      <c r="P266" s="82" t="s">
        <v>2626</v>
      </c>
      <c r="Q266" s="82" t="s">
        <v>2510</v>
      </c>
      <c r="R266" s="82" t="s">
        <v>2627</v>
      </c>
      <c r="S266" s="82" t="s">
        <v>2628</v>
      </c>
      <c r="T266" s="82" t="s">
        <v>2629</v>
      </c>
      <c r="U266" s="82" t="s">
        <v>2630</v>
      </c>
    </row>
    <row r="267" spans="1:21" s="49" customFormat="1" ht="18.75">
      <c r="A267" s="61" t="str">
        <f>IF(TRIM(B267)&lt;&gt;"", COUNTA($B$9:B267), "")</f>
        <v/>
      </c>
      <c r="B267" s="79"/>
      <c r="C267" s="200" t="s">
        <v>2631</v>
      </c>
      <c r="D267" s="201"/>
      <c r="E267" s="76"/>
      <c r="F267" s="77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</row>
    <row r="268" spans="1:21" s="57" customFormat="1" ht="225">
      <c r="A268" s="58">
        <f>IF(TRIM(B268)&lt;&gt;"", COUNTA($B$9:B268), "")</f>
        <v>227</v>
      </c>
      <c r="B268" s="58">
        <v>1</v>
      </c>
      <c r="C268" s="126" t="s">
        <v>2632</v>
      </c>
      <c r="D268" s="126" t="s">
        <v>70</v>
      </c>
      <c r="E268" s="126" t="s">
        <v>2633</v>
      </c>
      <c r="F268" s="127">
        <v>4630028122</v>
      </c>
      <c r="G268" s="126" t="s">
        <v>2634</v>
      </c>
      <c r="H268" s="128" t="s">
        <v>2635</v>
      </c>
      <c r="I268" s="126" t="s">
        <v>1465</v>
      </c>
      <c r="J268" s="126" t="s">
        <v>60</v>
      </c>
      <c r="K268" s="126" t="s">
        <v>2636</v>
      </c>
      <c r="L268" s="129">
        <v>200</v>
      </c>
      <c r="M268" s="126" t="s">
        <v>349</v>
      </c>
      <c r="N268" s="126" t="s">
        <v>2637</v>
      </c>
      <c r="O268" s="126" t="s">
        <v>100</v>
      </c>
      <c r="P268" s="126" t="s">
        <v>2638</v>
      </c>
      <c r="Q268" s="130" t="s">
        <v>2639</v>
      </c>
      <c r="R268" s="125" t="s">
        <v>2640</v>
      </c>
      <c r="S268" s="125" t="s">
        <v>2641</v>
      </c>
      <c r="T268" s="125" t="s">
        <v>2642</v>
      </c>
      <c r="U268" s="125" t="s">
        <v>2643</v>
      </c>
    </row>
    <row r="269" spans="1:21" s="57" customFormat="1" ht="225">
      <c r="A269" s="58">
        <f>IF(TRIM(B269)&lt;&gt;"", COUNTA($B$9:B269), "")</f>
        <v>228</v>
      </c>
      <c r="B269" s="58">
        <v>2</v>
      </c>
      <c r="C269" s="131" t="s">
        <v>2644</v>
      </c>
      <c r="D269" s="130" t="s">
        <v>70</v>
      </c>
      <c r="E269" s="132" t="s">
        <v>2645</v>
      </c>
      <c r="F269" s="133">
        <v>4629029756</v>
      </c>
      <c r="G269" s="130" t="s">
        <v>2646</v>
      </c>
      <c r="H269" s="134" t="s">
        <v>2647</v>
      </c>
      <c r="I269" s="130" t="s">
        <v>1465</v>
      </c>
      <c r="J269" s="130" t="s">
        <v>60</v>
      </c>
      <c r="K269" s="132" t="s">
        <v>2648</v>
      </c>
      <c r="L269" s="129">
        <v>200</v>
      </c>
      <c r="M269" s="130" t="s">
        <v>349</v>
      </c>
      <c r="N269" s="130" t="s">
        <v>2649</v>
      </c>
      <c r="O269" s="130" t="s">
        <v>100</v>
      </c>
      <c r="P269" s="130" t="s">
        <v>2650</v>
      </c>
      <c r="Q269" s="130" t="s">
        <v>2651</v>
      </c>
      <c r="R269" s="135" t="s">
        <v>2607</v>
      </c>
      <c r="S269" s="135" t="s">
        <v>2652</v>
      </c>
      <c r="T269" s="135" t="s">
        <v>2653</v>
      </c>
      <c r="U269" s="135" t="s">
        <v>2643</v>
      </c>
    </row>
    <row r="270" spans="1:21" s="57" customFormat="1" ht="225">
      <c r="A270" s="58">
        <f>IF(TRIM(B270)&lt;&gt;"", COUNTA($B$9:B270), "")</f>
        <v>229</v>
      </c>
      <c r="B270" s="58">
        <v>3</v>
      </c>
      <c r="C270" s="130" t="s">
        <v>2654</v>
      </c>
      <c r="D270" s="130" t="s">
        <v>70</v>
      </c>
      <c r="E270" s="130" t="s">
        <v>2655</v>
      </c>
      <c r="F270" s="133">
        <v>4630028130</v>
      </c>
      <c r="G270" s="136" t="s">
        <v>2656</v>
      </c>
      <c r="H270" s="136" t="s">
        <v>2657</v>
      </c>
      <c r="I270" s="130" t="s">
        <v>1465</v>
      </c>
      <c r="J270" s="130" t="s">
        <v>60</v>
      </c>
      <c r="K270" s="130" t="s">
        <v>1818</v>
      </c>
      <c r="L270" s="129">
        <v>200</v>
      </c>
      <c r="M270" s="130" t="s">
        <v>349</v>
      </c>
      <c r="N270" s="130" t="s">
        <v>2658</v>
      </c>
      <c r="O270" s="130" t="s">
        <v>100</v>
      </c>
      <c r="P270" s="130" t="s">
        <v>2659</v>
      </c>
      <c r="Q270" s="130" t="s">
        <v>2660</v>
      </c>
      <c r="R270" s="135" t="s">
        <v>2661</v>
      </c>
      <c r="S270" s="135" t="s">
        <v>2662</v>
      </c>
      <c r="T270" s="135" t="s">
        <v>2663</v>
      </c>
      <c r="U270" s="135" t="s">
        <v>2643</v>
      </c>
    </row>
    <row r="271" spans="1:21" s="57" customFormat="1" ht="225">
      <c r="A271" s="58">
        <f>IF(TRIM(B271)&lt;&gt;"", COUNTA($B$9:B271), "")</f>
        <v>230</v>
      </c>
      <c r="B271" s="58">
        <v>4</v>
      </c>
      <c r="C271" s="130" t="s">
        <v>2664</v>
      </c>
      <c r="D271" s="130" t="s">
        <v>70</v>
      </c>
      <c r="E271" s="130" t="s">
        <v>2665</v>
      </c>
      <c r="F271" s="133">
        <v>4629020224</v>
      </c>
      <c r="G271" s="136" t="s">
        <v>2666</v>
      </c>
      <c r="H271" s="136" t="s">
        <v>2667</v>
      </c>
      <c r="I271" s="130" t="s">
        <v>1465</v>
      </c>
      <c r="J271" s="130" t="s">
        <v>60</v>
      </c>
      <c r="K271" s="130" t="s">
        <v>1818</v>
      </c>
      <c r="L271" s="129">
        <v>200</v>
      </c>
      <c r="M271" s="130" t="s">
        <v>349</v>
      </c>
      <c r="N271" s="130" t="s">
        <v>2668</v>
      </c>
      <c r="O271" s="130" t="s">
        <v>100</v>
      </c>
      <c r="P271" s="130" t="s">
        <v>2669</v>
      </c>
      <c r="Q271" s="130" t="s">
        <v>2670</v>
      </c>
      <c r="R271" s="135" t="s">
        <v>1367</v>
      </c>
      <c r="S271" s="135" t="s">
        <v>2671</v>
      </c>
      <c r="T271" s="135" t="s">
        <v>2672</v>
      </c>
      <c r="U271" s="135" t="s">
        <v>2643</v>
      </c>
    </row>
    <row r="272" spans="1:21" s="57" customFormat="1" ht="225">
      <c r="A272" s="58">
        <f>IF(TRIM(B272)&lt;&gt;"", COUNTA($B$9:B272), "")</f>
        <v>231</v>
      </c>
      <c r="B272" s="58">
        <v>5</v>
      </c>
      <c r="C272" s="130" t="s">
        <v>2673</v>
      </c>
      <c r="D272" s="130" t="s">
        <v>70</v>
      </c>
      <c r="E272" s="130" t="s">
        <v>2674</v>
      </c>
      <c r="F272" s="133">
        <v>4629035140</v>
      </c>
      <c r="G272" s="130" t="s">
        <v>2675</v>
      </c>
      <c r="H272" s="130" t="s">
        <v>2676</v>
      </c>
      <c r="I272" s="130" t="s">
        <v>1465</v>
      </c>
      <c r="J272" s="130" t="s">
        <v>60</v>
      </c>
      <c r="K272" s="130" t="s">
        <v>2677</v>
      </c>
      <c r="L272" s="129">
        <v>200</v>
      </c>
      <c r="M272" s="130" t="s">
        <v>349</v>
      </c>
      <c r="N272" s="130" t="s">
        <v>2678</v>
      </c>
      <c r="O272" s="130" t="s">
        <v>100</v>
      </c>
      <c r="P272" s="130" t="s">
        <v>2679</v>
      </c>
      <c r="Q272" s="130" t="s">
        <v>2680</v>
      </c>
      <c r="R272" s="135" t="s">
        <v>1367</v>
      </c>
      <c r="S272" s="135" t="s">
        <v>2681</v>
      </c>
      <c r="T272" s="135" t="s">
        <v>2682</v>
      </c>
      <c r="U272" s="135" t="s">
        <v>2643</v>
      </c>
    </row>
    <row r="273" spans="1:21" s="57" customFormat="1" ht="225">
      <c r="A273" s="58">
        <f>IF(TRIM(B273)&lt;&gt;"", COUNTA($B$9:B273), "")</f>
        <v>232</v>
      </c>
      <c r="B273" s="58">
        <v>6</v>
      </c>
      <c r="C273" s="130" t="s">
        <v>2683</v>
      </c>
      <c r="D273" s="130" t="s">
        <v>70</v>
      </c>
      <c r="E273" s="130" t="s">
        <v>2684</v>
      </c>
      <c r="F273" s="133">
        <v>4629034435</v>
      </c>
      <c r="G273" s="130" t="s">
        <v>2685</v>
      </c>
      <c r="H273" s="136" t="s">
        <v>2686</v>
      </c>
      <c r="I273" s="130" t="s">
        <v>1465</v>
      </c>
      <c r="J273" s="130" t="s">
        <v>60</v>
      </c>
      <c r="K273" s="130" t="s">
        <v>2648</v>
      </c>
      <c r="L273" s="129">
        <v>200</v>
      </c>
      <c r="M273" s="130" t="s">
        <v>349</v>
      </c>
      <c r="N273" s="130" t="s">
        <v>2687</v>
      </c>
      <c r="O273" s="130" t="s">
        <v>100</v>
      </c>
      <c r="P273" s="132" t="s">
        <v>2688</v>
      </c>
      <c r="Q273" s="130" t="s">
        <v>2689</v>
      </c>
      <c r="R273" s="135" t="s">
        <v>2690</v>
      </c>
      <c r="S273" s="135" t="s">
        <v>2691</v>
      </c>
      <c r="T273" s="135" t="s">
        <v>2692</v>
      </c>
      <c r="U273" s="135" t="s">
        <v>2693</v>
      </c>
    </row>
    <row r="274" spans="1:21" s="57" customFormat="1" ht="225">
      <c r="A274" s="58">
        <f>IF(TRIM(B274)&lt;&gt;"", COUNTA($B$9:B274), "")</f>
        <v>233</v>
      </c>
      <c r="B274" s="58">
        <v>7</v>
      </c>
      <c r="C274" s="130" t="s">
        <v>2694</v>
      </c>
      <c r="D274" s="130" t="s">
        <v>70</v>
      </c>
      <c r="E274" s="130" t="s">
        <v>2695</v>
      </c>
      <c r="F274" s="133">
        <v>4629036182</v>
      </c>
      <c r="G274" s="130" t="s">
        <v>2696</v>
      </c>
      <c r="H274" s="130" t="s">
        <v>2697</v>
      </c>
      <c r="I274" s="130" t="s">
        <v>1465</v>
      </c>
      <c r="J274" s="130" t="s">
        <v>60</v>
      </c>
      <c r="K274" s="130" t="s">
        <v>2698</v>
      </c>
      <c r="L274" s="129">
        <v>200</v>
      </c>
      <c r="M274" s="130" t="s">
        <v>349</v>
      </c>
      <c r="N274" s="130" t="s">
        <v>2699</v>
      </c>
      <c r="O274" s="130" t="s">
        <v>100</v>
      </c>
      <c r="P274" s="130" t="s">
        <v>2700</v>
      </c>
      <c r="Q274" s="130" t="s">
        <v>2701</v>
      </c>
      <c r="R274" s="135" t="s">
        <v>1367</v>
      </c>
      <c r="S274" s="135" t="s">
        <v>2702</v>
      </c>
      <c r="T274" s="135" t="s">
        <v>2703</v>
      </c>
      <c r="U274" s="135" t="s">
        <v>2643</v>
      </c>
    </row>
    <row r="275" spans="1:21" s="57" customFormat="1" ht="225">
      <c r="A275" s="58">
        <f>IF(TRIM(B275)&lt;&gt;"", COUNTA($B$9:B275), "")</f>
        <v>234</v>
      </c>
      <c r="B275" s="58">
        <v>8</v>
      </c>
      <c r="C275" s="130" t="s">
        <v>2704</v>
      </c>
      <c r="D275" s="130" t="s">
        <v>70</v>
      </c>
      <c r="E275" s="130" t="s">
        <v>2705</v>
      </c>
      <c r="F275" s="133">
        <v>4631007870</v>
      </c>
      <c r="G275" s="130" t="s">
        <v>2706</v>
      </c>
      <c r="H275" s="136" t="s">
        <v>2707</v>
      </c>
      <c r="I275" s="130" t="s">
        <v>1465</v>
      </c>
      <c r="J275" s="130" t="s">
        <v>60</v>
      </c>
      <c r="K275" s="130" t="s">
        <v>481</v>
      </c>
      <c r="L275" s="129">
        <v>200</v>
      </c>
      <c r="M275" s="130" t="s">
        <v>349</v>
      </c>
      <c r="N275" s="132" t="s">
        <v>2708</v>
      </c>
      <c r="O275" s="130" t="s">
        <v>100</v>
      </c>
      <c r="P275" s="130" t="s">
        <v>2709</v>
      </c>
      <c r="Q275" s="130" t="s">
        <v>2710</v>
      </c>
      <c r="R275" s="135" t="s">
        <v>1367</v>
      </c>
      <c r="S275" s="135" t="s">
        <v>2711</v>
      </c>
      <c r="T275" s="135" t="s">
        <v>2712</v>
      </c>
      <c r="U275" s="135" t="s">
        <v>2643</v>
      </c>
    </row>
    <row r="276" spans="1:21" s="57" customFormat="1" ht="225">
      <c r="A276" s="58">
        <f>IF(TRIM(B276)&lt;&gt;"", COUNTA($B$9:B276), "")</f>
        <v>235</v>
      </c>
      <c r="B276" s="58">
        <v>9</v>
      </c>
      <c r="C276" s="130" t="s">
        <v>2713</v>
      </c>
      <c r="D276" s="130" t="s">
        <v>70</v>
      </c>
      <c r="E276" s="130" t="s">
        <v>2714</v>
      </c>
      <c r="F276" s="133">
        <v>4629030590</v>
      </c>
      <c r="G276" s="130" t="s">
        <v>2715</v>
      </c>
      <c r="H276" s="136" t="s">
        <v>2716</v>
      </c>
      <c r="I276" s="130" t="s">
        <v>1465</v>
      </c>
      <c r="J276" s="130" t="s">
        <v>60</v>
      </c>
      <c r="K276" s="130" t="s">
        <v>481</v>
      </c>
      <c r="L276" s="129">
        <v>200</v>
      </c>
      <c r="M276" s="130" t="s">
        <v>349</v>
      </c>
      <c r="N276" s="130" t="s">
        <v>2717</v>
      </c>
      <c r="O276" s="130" t="s">
        <v>100</v>
      </c>
      <c r="P276" s="130" t="s">
        <v>2718</v>
      </c>
      <c r="Q276" s="130" t="s">
        <v>2719</v>
      </c>
      <c r="R276" s="135" t="s">
        <v>1367</v>
      </c>
      <c r="S276" s="135" t="s">
        <v>2720</v>
      </c>
      <c r="T276" s="135" t="s">
        <v>2721</v>
      </c>
      <c r="U276" s="135" t="s">
        <v>2643</v>
      </c>
    </row>
    <row r="277" spans="1:21" s="57" customFormat="1" ht="225">
      <c r="A277" s="58">
        <f>IF(TRIM(B277)&lt;&gt;"", COUNTA($B$9:B277), "")</f>
        <v>236</v>
      </c>
      <c r="B277" s="58">
        <v>10</v>
      </c>
      <c r="C277" s="130" t="s">
        <v>2722</v>
      </c>
      <c r="D277" s="130" t="s">
        <v>70</v>
      </c>
      <c r="E277" s="130" t="s">
        <v>2723</v>
      </c>
      <c r="F277" s="133">
        <v>4631007887</v>
      </c>
      <c r="G277" s="130" t="s">
        <v>2724</v>
      </c>
      <c r="H277" s="136" t="s">
        <v>2725</v>
      </c>
      <c r="I277" s="130" t="s">
        <v>1465</v>
      </c>
      <c r="J277" s="130" t="s">
        <v>60</v>
      </c>
      <c r="K277" s="130" t="s">
        <v>2648</v>
      </c>
      <c r="L277" s="129">
        <v>200</v>
      </c>
      <c r="M277" s="130" t="s">
        <v>349</v>
      </c>
      <c r="N277" s="130" t="s">
        <v>2726</v>
      </c>
      <c r="O277" s="130" t="s">
        <v>100</v>
      </c>
      <c r="P277" s="130" t="s">
        <v>2727</v>
      </c>
      <c r="Q277" s="130" t="s">
        <v>2728</v>
      </c>
      <c r="R277" s="135" t="s">
        <v>1367</v>
      </c>
      <c r="S277" s="135" t="s">
        <v>2729</v>
      </c>
      <c r="T277" s="137" t="s">
        <v>2730</v>
      </c>
      <c r="U277" s="135" t="s">
        <v>2643</v>
      </c>
    </row>
    <row r="278" spans="1:21" s="57" customFormat="1" ht="225">
      <c r="A278" s="58">
        <f>IF(TRIM(B278)&lt;&gt;"", COUNTA($B$9:B278), "")</f>
        <v>237</v>
      </c>
      <c r="B278" s="58">
        <v>11</v>
      </c>
      <c r="C278" s="130" t="s">
        <v>2731</v>
      </c>
      <c r="D278" s="130" t="s">
        <v>70</v>
      </c>
      <c r="E278" s="130" t="s">
        <v>2732</v>
      </c>
      <c r="F278" s="133">
        <v>4631007894</v>
      </c>
      <c r="G278" s="130" t="s">
        <v>2733</v>
      </c>
      <c r="H278" s="136" t="s">
        <v>2734</v>
      </c>
      <c r="I278" s="130" t="s">
        <v>1465</v>
      </c>
      <c r="J278" s="130" t="s">
        <v>60</v>
      </c>
      <c r="K278" s="130" t="s">
        <v>2648</v>
      </c>
      <c r="L278" s="129">
        <v>200</v>
      </c>
      <c r="M278" s="130" t="s">
        <v>349</v>
      </c>
      <c r="N278" s="130" t="s">
        <v>2735</v>
      </c>
      <c r="O278" s="130" t="s">
        <v>100</v>
      </c>
      <c r="P278" s="130" t="s">
        <v>2736</v>
      </c>
      <c r="Q278" s="130" t="s">
        <v>2737</v>
      </c>
      <c r="R278" s="135" t="s">
        <v>1367</v>
      </c>
      <c r="S278" s="135" t="s">
        <v>2738</v>
      </c>
      <c r="T278" s="135" t="s">
        <v>2739</v>
      </c>
      <c r="U278" s="135" t="s">
        <v>2643</v>
      </c>
    </row>
    <row r="279" spans="1:21" s="57" customFormat="1" ht="225">
      <c r="A279" s="58">
        <f>IF(TRIM(B279)&lt;&gt;"", COUNTA($B$9:B279), "")</f>
        <v>238</v>
      </c>
      <c r="B279" s="58">
        <v>12</v>
      </c>
      <c r="C279" s="130" t="s">
        <v>2740</v>
      </c>
      <c r="D279" s="130" t="s">
        <v>70</v>
      </c>
      <c r="E279" s="130" t="s">
        <v>2741</v>
      </c>
      <c r="F279" s="133">
        <v>4631007904</v>
      </c>
      <c r="G279" s="130" t="s">
        <v>2742</v>
      </c>
      <c r="H279" s="130" t="s">
        <v>2743</v>
      </c>
      <c r="I279" s="130" t="s">
        <v>1465</v>
      </c>
      <c r="J279" s="130" t="s">
        <v>60</v>
      </c>
      <c r="K279" s="130" t="s">
        <v>2648</v>
      </c>
      <c r="L279" s="129">
        <v>200</v>
      </c>
      <c r="M279" s="130" t="s">
        <v>349</v>
      </c>
      <c r="N279" s="130" t="s">
        <v>2744</v>
      </c>
      <c r="O279" s="130" t="s">
        <v>100</v>
      </c>
      <c r="P279" s="130" t="s">
        <v>2745</v>
      </c>
      <c r="Q279" s="130" t="s">
        <v>2746</v>
      </c>
      <c r="R279" s="135" t="s">
        <v>2747</v>
      </c>
      <c r="S279" s="130" t="s">
        <v>2748</v>
      </c>
      <c r="T279" s="135" t="s">
        <v>2749</v>
      </c>
      <c r="U279" s="135" t="s">
        <v>2643</v>
      </c>
    </row>
    <row r="280" spans="1:21" s="57" customFormat="1" ht="225">
      <c r="A280" s="58">
        <f>IF(TRIM(B280)&lt;&gt;"", COUNTA($B$9:B280), "")</f>
        <v>239</v>
      </c>
      <c r="B280" s="58">
        <v>13</v>
      </c>
      <c r="C280" s="130" t="s">
        <v>2750</v>
      </c>
      <c r="D280" s="130" t="s">
        <v>70</v>
      </c>
      <c r="E280" s="132" t="s">
        <v>2751</v>
      </c>
      <c r="F280" s="133">
        <v>4629037387</v>
      </c>
      <c r="G280" s="130" t="s">
        <v>2752</v>
      </c>
      <c r="H280" s="136" t="s">
        <v>2753</v>
      </c>
      <c r="I280" s="130" t="s">
        <v>1465</v>
      </c>
      <c r="J280" s="130" t="s">
        <v>60</v>
      </c>
      <c r="K280" s="130" t="s">
        <v>1818</v>
      </c>
      <c r="L280" s="129">
        <v>200</v>
      </c>
      <c r="M280" s="130" t="s">
        <v>349</v>
      </c>
      <c r="N280" s="132" t="s">
        <v>2754</v>
      </c>
      <c r="O280" s="130" t="s">
        <v>100</v>
      </c>
      <c r="P280" s="130" t="s">
        <v>2755</v>
      </c>
      <c r="Q280" s="130" t="s">
        <v>2756</v>
      </c>
      <c r="R280" s="135" t="s">
        <v>2757</v>
      </c>
      <c r="S280" s="135" t="s">
        <v>2758</v>
      </c>
      <c r="T280" s="135" t="s">
        <v>2759</v>
      </c>
      <c r="U280" s="135" t="s">
        <v>2643</v>
      </c>
    </row>
    <row r="281" spans="1:21" s="57" customFormat="1" ht="225">
      <c r="A281" s="58">
        <f>IF(TRIM(B281)&lt;&gt;"", COUNTA($B$9:B281), "")</f>
        <v>240</v>
      </c>
      <c r="B281" s="58">
        <v>14</v>
      </c>
      <c r="C281" s="130" t="s">
        <v>2760</v>
      </c>
      <c r="D281" s="130" t="s">
        <v>70</v>
      </c>
      <c r="E281" s="132" t="s">
        <v>2761</v>
      </c>
      <c r="F281" s="133">
        <v>4629037034</v>
      </c>
      <c r="G281" s="130" t="s">
        <v>2762</v>
      </c>
      <c r="H281" s="130" t="s">
        <v>2763</v>
      </c>
      <c r="I281" s="130" t="s">
        <v>1465</v>
      </c>
      <c r="J281" s="130" t="s">
        <v>60</v>
      </c>
      <c r="K281" s="132" t="s">
        <v>481</v>
      </c>
      <c r="L281" s="129">
        <v>200</v>
      </c>
      <c r="M281" s="130" t="s">
        <v>349</v>
      </c>
      <c r="N281" s="130" t="s">
        <v>2764</v>
      </c>
      <c r="O281" s="130" t="s">
        <v>100</v>
      </c>
      <c r="P281" s="130" t="s">
        <v>2765</v>
      </c>
      <c r="Q281" s="130" t="s">
        <v>2766</v>
      </c>
      <c r="R281" s="135" t="s">
        <v>2767</v>
      </c>
      <c r="S281" s="135" t="s">
        <v>2768</v>
      </c>
      <c r="T281" s="135" t="s">
        <v>2769</v>
      </c>
      <c r="U281" s="135" t="s">
        <v>2643</v>
      </c>
    </row>
    <row r="282" spans="1:21" s="57" customFormat="1" ht="225">
      <c r="A282" s="58">
        <f>IF(TRIM(B282)&lt;&gt;"", COUNTA($B$9:B282), "")</f>
        <v>241</v>
      </c>
      <c r="B282" s="58">
        <v>15</v>
      </c>
      <c r="C282" s="130" t="s">
        <v>2770</v>
      </c>
      <c r="D282" s="130" t="s">
        <v>70</v>
      </c>
      <c r="E282" s="130" t="s">
        <v>2771</v>
      </c>
      <c r="F282" s="133">
        <v>4631007911</v>
      </c>
      <c r="G282" s="130" t="s">
        <v>2772</v>
      </c>
      <c r="H282" s="130" t="s">
        <v>2773</v>
      </c>
      <c r="I282" s="130" t="s">
        <v>1465</v>
      </c>
      <c r="J282" s="130" t="s">
        <v>60</v>
      </c>
      <c r="K282" s="130" t="s">
        <v>2648</v>
      </c>
      <c r="L282" s="129">
        <v>200</v>
      </c>
      <c r="M282" s="130" t="s">
        <v>349</v>
      </c>
      <c r="N282" s="130" t="s">
        <v>2774</v>
      </c>
      <c r="O282" s="130" t="s">
        <v>100</v>
      </c>
      <c r="P282" s="130" t="s">
        <v>2775</v>
      </c>
      <c r="Q282" s="130" t="s">
        <v>2776</v>
      </c>
      <c r="R282" s="135" t="s">
        <v>1367</v>
      </c>
      <c r="S282" s="135" t="s">
        <v>2777</v>
      </c>
      <c r="T282" s="135" t="s">
        <v>2778</v>
      </c>
      <c r="U282" s="135" t="s">
        <v>2643</v>
      </c>
    </row>
    <row r="283" spans="1:21" s="57" customFormat="1" ht="225">
      <c r="A283" s="58">
        <f>IF(TRIM(B283)&lt;&gt;"", COUNTA($B$9:B283), "")</f>
        <v>242</v>
      </c>
      <c r="B283" s="58">
        <v>16</v>
      </c>
      <c r="C283" s="130" t="s">
        <v>2779</v>
      </c>
      <c r="D283" s="130" t="s">
        <v>70</v>
      </c>
      <c r="E283" s="130" t="s">
        <v>2780</v>
      </c>
      <c r="F283" s="133">
        <v>4631010022</v>
      </c>
      <c r="G283" s="130" t="s">
        <v>2781</v>
      </c>
      <c r="H283" s="130" t="s">
        <v>2782</v>
      </c>
      <c r="I283" s="130" t="s">
        <v>1465</v>
      </c>
      <c r="J283" s="130" t="s">
        <v>60</v>
      </c>
      <c r="K283" s="130" t="s">
        <v>2648</v>
      </c>
      <c r="L283" s="129">
        <v>200</v>
      </c>
      <c r="M283" s="130" t="s">
        <v>349</v>
      </c>
      <c r="N283" s="130" t="s">
        <v>2783</v>
      </c>
      <c r="O283" s="130" t="s">
        <v>100</v>
      </c>
      <c r="P283" s="130" t="s">
        <v>2784</v>
      </c>
      <c r="Q283" s="130" t="s">
        <v>2785</v>
      </c>
      <c r="R283" s="135" t="s">
        <v>1367</v>
      </c>
      <c r="S283" s="135" t="s">
        <v>2786</v>
      </c>
      <c r="T283" s="135" t="s">
        <v>2787</v>
      </c>
      <c r="U283" s="135" t="s">
        <v>2643</v>
      </c>
    </row>
    <row r="284" spans="1:21" s="57" customFormat="1" ht="225">
      <c r="A284" s="58">
        <f>IF(TRIM(B284)&lt;&gt;"", COUNTA($B$9:B284), "")</f>
        <v>243</v>
      </c>
      <c r="B284" s="58">
        <v>17</v>
      </c>
      <c r="C284" s="130" t="s">
        <v>2788</v>
      </c>
      <c r="D284" s="130" t="s">
        <v>70</v>
      </c>
      <c r="E284" s="130" t="s">
        <v>2789</v>
      </c>
      <c r="F284" s="133">
        <v>4629030110</v>
      </c>
      <c r="G284" s="130" t="s">
        <v>2790</v>
      </c>
      <c r="H284" s="136" t="s">
        <v>2791</v>
      </c>
      <c r="I284" s="130" t="s">
        <v>2217</v>
      </c>
      <c r="J284" s="130" t="s">
        <v>60</v>
      </c>
      <c r="K284" s="132" t="s">
        <v>2792</v>
      </c>
      <c r="L284" s="129">
        <v>200</v>
      </c>
      <c r="M284" s="130" t="s">
        <v>349</v>
      </c>
      <c r="N284" s="130" t="s">
        <v>2793</v>
      </c>
      <c r="O284" s="130" t="s">
        <v>100</v>
      </c>
      <c r="P284" s="130" t="s">
        <v>2794</v>
      </c>
      <c r="Q284" s="130" t="s">
        <v>2795</v>
      </c>
      <c r="R284" s="135" t="s">
        <v>1367</v>
      </c>
      <c r="S284" s="135" t="s">
        <v>2796</v>
      </c>
      <c r="T284" s="135" t="s">
        <v>2797</v>
      </c>
      <c r="U284" s="135" t="s">
        <v>2643</v>
      </c>
    </row>
    <row r="285" spans="1:21" s="57" customFormat="1" ht="225">
      <c r="A285" s="58">
        <f>IF(TRIM(B285)&lt;&gt;"", COUNTA($B$9:B285), "")</f>
        <v>244</v>
      </c>
      <c r="B285" s="58">
        <v>18</v>
      </c>
      <c r="C285" s="130" t="s">
        <v>2798</v>
      </c>
      <c r="D285" s="130" t="s">
        <v>70</v>
      </c>
      <c r="E285" s="130" t="s">
        <v>2799</v>
      </c>
      <c r="F285" s="133">
        <v>4629036190</v>
      </c>
      <c r="G285" s="130" t="s">
        <v>2800</v>
      </c>
      <c r="H285" s="136" t="s">
        <v>2801</v>
      </c>
      <c r="I285" s="130" t="s">
        <v>1465</v>
      </c>
      <c r="J285" s="130" t="s">
        <v>60</v>
      </c>
      <c r="K285" s="130" t="s">
        <v>2648</v>
      </c>
      <c r="L285" s="129">
        <v>200</v>
      </c>
      <c r="M285" s="130" t="s">
        <v>349</v>
      </c>
      <c r="N285" s="130" t="s">
        <v>2802</v>
      </c>
      <c r="O285" s="130" t="s">
        <v>100</v>
      </c>
      <c r="P285" s="130" t="s">
        <v>2803</v>
      </c>
      <c r="Q285" s="130" t="s">
        <v>2804</v>
      </c>
      <c r="R285" s="135" t="s">
        <v>1367</v>
      </c>
      <c r="S285" s="135" t="s">
        <v>2805</v>
      </c>
      <c r="T285" s="135" t="s">
        <v>2806</v>
      </c>
      <c r="U285" s="135" t="s">
        <v>2643</v>
      </c>
    </row>
    <row r="286" spans="1:21" s="57" customFormat="1" ht="225">
      <c r="A286" s="58">
        <f>IF(TRIM(B286)&lt;&gt;"", COUNTA($B$9:B286), "")</f>
        <v>245</v>
      </c>
      <c r="B286" s="58">
        <v>19</v>
      </c>
      <c r="C286" s="130" t="s">
        <v>2807</v>
      </c>
      <c r="D286" s="130" t="s">
        <v>70</v>
      </c>
      <c r="E286" s="130" t="s">
        <v>2808</v>
      </c>
      <c r="F286" s="133">
        <v>4629034523</v>
      </c>
      <c r="G286" s="136" t="s">
        <v>2809</v>
      </c>
      <c r="H286" s="134" t="s">
        <v>2810</v>
      </c>
      <c r="I286" s="130" t="s">
        <v>1465</v>
      </c>
      <c r="J286" s="130" t="s">
        <v>60</v>
      </c>
      <c r="K286" s="130" t="s">
        <v>2648</v>
      </c>
      <c r="L286" s="129">
        <v>200</v>
      </c>
      <c r="M286" s="130" t="s">
        <v>349</v>
      </c>
      <c r="N286" s="130" t="s">
        <v>2811</v>
      </c>
      <c r="O286" s="130" t="s">
        <v>100</v>
      </c>
      <c r="P286" s="130" t="s">
        <v>2812</v>
      </c>
      <c r="Q286" s="130" t="s">
        <v>2813</v>
      </c>
      <c r="R286" s="135" t="s">
        <v>1448</v>
      </c>
      <c r="S286" s="135" t="s">
        <v>2814</v>
      </c>
      <c r="T286" s="137" t="s">
        <v>2815</v>
      </c>
      <c r="U286" s="135" t="s">
        <v>2643</v>
      </c>
    </row>
    <row r="287" spans="1:21" s="57" customFormat="1" ht="225">
      <c r="A287" s="58">
        <f>IF(TRIM(B287)&lt;&gt;"", COUNTA($B$9:B287), "")</f>
        <v>246</v>
      </c>
      <c r="B287" s="58">
        <v>20</v>
      </c>
      <c r="C287" s="130" t="s">
        <v>2816</v>
      </c>
      <c r="D287" s="130" t="s">
        <v>70</v>
      </c>
      <c r="E287" s="130" t="s">
        <v>2817</v>
      </c>
      <c r="F287" s="133">
        <v>4630028147</v>
      </c>
      <c r="G287" s="130" t="s">
        <v>2818</v>
      </c>
      <c r="H287" s="136" t="s">
        <v>2819</v>
      </c>
      <c r="I287" s="130" t="s">
        <v>1465</v>
      </c>
      <c r="J287" s="130" t="s">
        <v>60</v>
      </c>
      <c r="K287" s="130" t="s">
        <v>2820</v>
      </c>
      <c r="L287" s="129">
        <v>200</v>
      </c>
      <c r="M287" s="130" t="s">
        <v>349</v>
      </c>
      <c r="N287" s="130" t="s">
        <v>2821</v>
      </c>
      <c r="O287" s="130" t="s">
        <v>100</v>
      </c>
      <c r="P287" s="130" t="s">
        <v>2822</v>
      </c>
      <c r="Q287" s="130" t="s">
        <v>2823</v>
      </c>
      <c r="R287" s="135" t="s">
        <v>1367</v>
      </c>
      <c r="S287" s="135" t="s">
        <v>2824</v>
      </c>
      <c r="T287" s="135" t="s">
        <v>2825</v>
      </c>
      <c r="U287" s="135" t="s">
        <v>2643</v>
      </c>
    </row>
    <row r="288" spans="1:21" s="57" customFormat="1" ht="225">
      <c r="A288" s="58">
        <f>IF(TRIM(B288)&lt;&gt;"", COUNTA($B$9:B288), "")</f>
        <v>247</v>
      </c>
      <c r="B288" s="58">
        <v>21</v>
      </c>
      <c r="C288" s="130" t="s">
        <v>2826</v>
      </c>
      <c r="D288" s="130" t="s">
        <v>70</v>
      </c>
      <c r="E288" s="130" t="s">
        <v>2827</v>
      </c>
      <c r="F288" s="133">
        <v>4630019551</v>
      </c>
      <c r="G288" s="130" t="s">
        <v>2828</v>
      </c>
      <c r="H288" s="136" t="s">
        <v>2829</v>
      </c>
      <c r="I288" s="130" t="s">
        <v>1465</v>
      </c>
      <c r="J288" s="130" t="s">
        <v>60</v>
      </c>
      <c r="K288" s="130" t="s">
        <v>1818</v>
      </c>
      <c r="L288" s="129">
        <v>200</v>
      </c>
      <c r="M288" s="130" t="s">
        <v>349</v>
      </c>
      <c r="N288" s="130" t="s">
        <v>2830</v>
      </c>
      <c r="O288" s="130" t="s">
        <v>2831</v>
      </c>
      <c r="P288" s="130" t="s">
        <v>2709</v>
      </c>
      <c r="Q288" s="130" t="s">
        <v>2832</v>
      </c>
      <c r="R288" s="135" t="s">
        <v>1367</v>
      </c>
      <c r="S288" s="135" t="s">
        <v>2833</v>
      </c>
      <c r="T288" s="135" t="s">
        <v>2834</v>
      </c>
      <c r="U288" s="135" t="s">
        <v>2643</v>
      </c>
    </row>
    <row r="289" spans="1:21" s="57" customFormat="1" ht="225">
      <c r="A289" s="58">
        <f>IF(TRIM(B289)&lt;&gt;"", COUNTA($B$9:B289), "")</f>
        <v>248</v>
      </c>
      <c r="B289" s="58">
        <v>22</v>
      </c>
      <c r="C289" s="130" t="s">
        <v>2835</v>
      </c>
      <c r="D289" s="130" t="s">
        <v>2836</v>
      </c>
      <c r="E289" s="130" t="s">
        <v>2837</v>
      </c>
      <c r="F289" s="133">
        <v>4629030617</v>
      </c>
      <c r="G289" s="130" t="s">
        <v>2838</v>
      </c>
      <c r="H289" s="136" t="s">
        <v>2839</v>
      </c>
      <c r="I289" s="130" t="s">
        <v>1465</v>
      </c>
      <c r="J289" s="130" t="s">
        <v>60</v>
      </c>
      <c r="K289" s="130" t="s">
        <v>2648</v>
      </c>
      <c r="L289" s="129">
        <v>200</v>
      </c>
      <c r="M289" s="130" t="s">
        <v>349</v>
      </c>
      <c r="N289" s="130" t="s">
        <v>2840</v>
      </c>
      <c r="O289" s="130" t="s">
        <v>100</v>
      </c>
      <c r="P289" s="130" t="s">
        <v>2841</v>
      </c>
      <c r="Q289" s="130" t="s">
        <v>2842</v>
      </c>
      <c r="R289" s="135" t="s">
        <v>1367</v>
      </c>
      <c r="S289" s="135" t="s">
        <v>2843</v>
      </c>
      <c r="T289" s="135" t="s">
        <v>2844</v>
      </c>
      <c r="U289" s="135" t="s">
        <v>2643</v>
      </c>
    </row>
    <row r="290" spans="1:21" s="57" customFormat="1" ht="225">
      <c r="A290" s="58">
        <f>IF(TRIM(B290)&lt;&gt;"", COUNTA($B$9:B290), "")</f>
        <v>249</v>
      </c>
      <c r="B290" s="58">
        <v>23</v>
      </c>
      <c r="C290" s="130" t="s">
        <v>2845</v>
      </c>
      <c r="D290" s="130" t="s">
        <v>70</v>
      </c>
      <c r="E290" s="130" t="s">
        <v>2846</v>
      </c>
      <c r="F290" s="133">
        <v>4629030198</v>
      </c>
      <c r="G290" s="130" t="s">
        <v>2847</v>
      </c>
      <c r="H290" s="136" t="s">
        <v>2848</v>
      </c>
      <c r="I290" s="130" t="s">
        <v>1465</v>
      </c>
      <c r="J290" s="130" t="s">
        <v>60</v>
      </c>
      <c r="K290" s="130" t="s">
        <v>2698</v>
      </c>
      <c r="L290" s="129">
        <v>200</v>
      </c>
      <c r="M290" s="130" t="s">
        <v>349</v>
      </c>
      <c r="N290" s="130" t="s">
        <v>2849</v>
      </c>
      <c r="O290" s="130" t="s">
        <v>100</v>
      </c>
      <c r="P290" s="130" t="s">
        <v>2850</v>
      </c>
      <c r="Q290" s="130" t="s">
        <v>2851</v>
      </c>
      <c r="R290" s="135" t="s">
        <v>1367</v>
      </c>
      <c r="S290" s="135" t="s">
        <v>2852</v>
      </c>
      <c r="T290" s="135" t="s">
        <v>2853</v>
      </c>
      <c r="U290" s="135" t="s">
        <v>2643</v>
      </c>
    </row>
    <row r="291" spans="1:21" s="57" customFormat="1" ht="225">
      <c r="A291" s="58">
        <f>IF(TRIM(B291)&lt;&gt;"", COUNTA($B$9:B291), "")</f>
        <v>250</v>
      </c>
      <c r="B291" s="58">
        <v>24</v>
      </c>
      <c r="C291" s="130" t="s">
        <v>2854</v>
      </c>
      <c r="D291" s="130" t="s">
        <v>70</v>
      </c>
      <c r="E291" s="130" t="s">
        <v>2855</v>
      </c>
      <c r="F291" s="133">
        <v>4629036954</v>
      </c>
      <c r="G291" s="130" t="s">
        <v>2856</v>
      </c>
      <c r="H291" s="136" t="s">
        <v>2857</v>
      </c>
      <c r="I291" s="130" t="s">
        <v>1465</v>
      </c>
      <c r="J291" s="130" t="s">
        <v>60</v>
      </c>
      <c r="K291" s="130" t="s">
        <v>2648</v>
      </c>
      <c r="L291" s="129">
        <v>200</v>
      </c>
      <c r="M291" s="130" t="s">
        <v>349</v>
      </c>
      <c r="N291" s="130" t="s">
        <v>2858</v>
      </c>
      <c r="O291" s="130" t="s">
        <v>100</v>
      </c>
      <c r="P291" s="130" t="s">
        <v>2859</v>
      </c>
      <c r="Q291" s="130" t="s">
        <v>2860</v>
      </c>
      <c r="R291" s="135" t="s">
        <v>1367</v>
      </c>
      <c r="S291" s="130" t="s">
        <v>2861</v>
      </c>
      <c r="T291" s="135" t="s">
        <v>2862</v>
      </c>
      <c r="U291" s="135" t="s">
        <v>2643</v>
      </c>
    </row>
    <row r="292" spans="1:21" s="57" customFormat="1" ht="225">
      <c r="A292" s="58">
        <f>IF(TRIM(B292)&lt;&gt;"", COUNTA($B$9:B292), "")</f>
        <v>251</v>
      </c>
      <c r="B292" s="58">
        <v>25</v>
      </c>
      <c r="C292" s="130" t="s">
        <v>2863</v>
      </c>
      <c r="D292" s="130" t="s">
        <v>70</v>
      </c>
      <c r="E292" s="130" t="s">
        <v>2864</v>
      </c>
      <c r="F292" s="133">
        <v>4630014151</v>
      </c>
      <c r="G292" s="130" t="s">
        <v>2865</v>
      </c>
      <c r="H292" s="134" t="s">
        <v>2866</v>
      </c>
      <c r="I292" s="130" t="s">
        <v>1465</v>
      </c>
      <c r="J292" s="130" t="s">
        <v>60</v>
      </c>
      <c r="K292" s="130" t="s">
        <v>2648</v>
      </c>
      <c r="L292" s="129">
        <v>200</v>
      </c>
      <c r="M292" s="130" t="s">
        <v>349</v>
      </c>
      <c r="N292" s="130" t="s">
        <v>2867</v>
      </c>
      <c r="O292" s="130" t="s">
        <v>100</v>
      </c>
      <c r="P292" s="130" t="s">
        <v>2850</v>
      </c>
      <c r="Q292" s="130" t="s">
        <v>2868</v>
      </c>
      <c r="R292" s="135" t="s">
        <v>1367</v>
      </c>
      <c r="S292" s="130" t="s">
        <v>2869</v>
      </c>
      <c r="T292" s="130" t="s">
        <v>2870</v>
      </c>
      <c r="U292" s="135" t="s">
        <v>2643</v>
      </c>
    </row>
    <row r="293" spans="1:21" s="57" customFormat="1" ht="225">
      <c r="A293" s="58">
        <f>IF(TRIM(B293)&lt;&gt;"", COUNTA($B$9:B293), "")</f>
        <v>252</v>
      </c>
      <c r="B293" s="58">
        <v>26</v>
      </c>
      <c r="C293" s="130" t="s">
        <v>2871</v>
      </c>
      <c r="D293" s="130" t="s">
        <v>70</v>
      </c>
      <c r="E293" s="130" t="s">
        <v>2872</v>
      </c>
      <c r="F293" s="133">
        <v>4630019390</v>
      </c>
      <c r="G293" s="130" t="s">
        <v>2873</v>
      </c>
      <c r="H293" s="136" t="s">
        <v>2874</v>
      </c>
      <c r="I293" s="130" t="s">
        <v>1465</v>
      </c>
      <c r="J293" s="130" t="s">
        <v>60</v>
      </c>
      <c r="K293" s="130" t="s">
        <v>2636</v>
      </c>
      <c r="L293" s="129">
        <v>200</v>
      </c>
      <c r="M293" s="130" t="s">
        <v>349</v>
      </c>
      <c r="N293" s="130" t="s">
        <v>2875</v>
      </c>
      <c r="O293" s="130" t="s">
        <v>100</v>
      </c>
      <c r="P293" s="130" t="s">
        <v>2876</v>
      </c>
      <c r="Q293" s="130" t="s">
        <v>2877</v>
      </c>
      <c r="R293" s="135" t="s">
        <v>1367</v>
      </c>
      <c r="S293" s="135" t="s">
        <v>2878</v>
      </c>
      <c r="T293" s="135" t="s">
        <v>2879</v>
      </c>
      <c r="U293" s="135" t="s">
        <v>2643</v>
      </c>
    </row>
    <row r="294" spans="1:21" s="57" customFormat="1" ht="225">
      <c r="A294" s="58">
        <f>IF(TRIM(B294)&lt;&gt;"", COUNTA($B$9:B294), "")</f>
        <v>253</v>
      </c>
      <c r="B294" s="58">
        <v>27</v>
      </c>
      <c r="C294" s="130" t="s">
        <v>2880</v>
      </c>
      <c r="D294" s="130" t="s">
        <v>70</v>
      </c>
      <c r="E294" s="130" t="s">
        <v>2881</v>
      </c>
      <c r="F294" s="133">
        <v>4630028154</v>
      </c>
      <c r="G294" s="130" t="s">
        <v>2882</v>
      </c>
      <c r="H294" s="136" t="s">
        <v>2883</v>
      </c>
      <c r="I294" s="130" t="s">
        <v>1465</v>
      </c>
      <c r="J294" s="130" t="s">
        <v>60</v>
      </c>
      <c r="K294" s="138" t="s">
        <v>1904</v>
      </c>
      <c r="L294" s="129">
        <v>200</v>
      </c>
      <c r="M294" s="130" t="s">
        <v>349</v>
      </c>
      <c r="N294" s="130" t="s">
        <v>2884</v>
      </c>
      <c r="O294" s="130" t="s">
        <v>100</v>
      </c>
      <c r="P294" s="130" t="s">
        <v>2885</v>
      </c>
      <c r="Q294" s="130" t="s">
        <v>2886</v>
      </c>
      <c r="R294" s="135" t="s">
        <v>1367</v>
      </c>
      <c r="S294" s="135" t="s">
        <v>2887</v>
      </c>
      <c r="T294" s="135" t="s">
        <v>2888</v>
      </c>
      <c r="U294" s="135" t="s">
        <v>2643</v>
      </c>
    </row>
    <row r="295" spans="1:21" s="57" customFormat="1" ht="225">
      <c r="A295" s="58">
        <f>IF(TRIM(B295)&lt;&gt;"", COUNTA($B$9:B295), "")</f>
        <v>254</v>
      </c>
      <c r="B295" s="58">
        <v>28</v>
      </c>
      <c r="C295" s="130" t="s">
        <v>2889</v>
      </c>
      <c r="D295" s="130" t="s">
        <v>70</v>
      </c>
      <c r="E295" s="130" t="s">
        <v>2890</v>
      </c>
      <c r="F295" s="133">
        <v>4629035238</v>
      </c>
      <c r="G295" s="130" t="s">
        <v>2891</v>
      </c>
      <c r="H295" s="136" t="s">
        <v>2892</v>
      </c>
      <c r="I295" s="130" t="s">
        <v>1465</v>
      </c>
      <c r="J295" s="130" t="s">
        <v>60</v>
      </c>
      <c r="K295" s="130" t="s">
        <v>1818</v>
      </c>
      <c r="L295" s="129">
        <v>200</v>
      </c>
      <c r="M295" s="130" t="s">
        <v>349</v>
      </c>
      <c r="N295" s="130" t="s">
        <v>2893</v>
      </c>
      <c r="O295" s="130" t="s">
        <v>100</v>
      </c>
      <c r="P295" s="130" t="s">
        <v>2894</v>
      </c>
      <c r="Q295" s="130" t="s">
        <v>2895</v>
      </c>
      <c r="R295" s="135" t="s">
        <v>1367</v>
      </c>
      <c r="S295" s="135" t="s">
        <v>2896</v>
      </c>
      <c r="T295" s="135" t="s">
        <v>2897</v>
      </c>
      <c r="U295" s="135" t="s">
        <v>2643</v>
      </c>
    </row>
    <row r="296" spans="1:21" s="57" customFormat="1" ht="225">
      <c r="A296" s="58">
        <f>IF(TRIM(B296)&lt;&gt;"", COUNTA($B$9:B296), "")</f>
        <v>255</v>
      </c>
      <c r="B296" s="58">
        <v>29</v>
      </c>
      <c r="C296" s="130" t="s">
        <v>2898</v>
      </c>
      <c r="D296" s="130" t="s">
        <v>70</v>
      </c>
      <c r="E296" s="130" t="s">
        <v>2899</v>
      </c>
      <c r="F296" s="133">
        <v>4629036200</v>
      </c>
      <c r="G296" s="130" t="s">
        <v>2900</v>
      </c>
      <c r="H296" s="136" t="s">
        <v>2901</v>
      </c>
      <c r="I296" s="130" t="s">
        <v>1465</v>
      </c>
      <c r="J296" s="130" t="s">
        <v>60</v>
      </c>
      <c r="K296" s="130" t="s">
        <v>2698</v>
      </c>
      <c r="L296" s="129">
        <v>200</v>
      </c>
      <c r="M296" s="130" t="s">
        <v>349</v>
      </c>
      <c r="N296" s="130" t="s">
        <v>2902</v>
      </c>
      <c r="O296" s="130" t="s">
        <v>100</v>
      </c>
      <c r="P296" s="130" t="s">
        <v>2903</v>
      </c>
      <c r="Q296" s="130" t="s">
        <v>2904</v>
      </c>
      <c r="R296" s="135" t="s">
        <v>1367</v>
      </c>
      <c r="S296" s="135" t="s">
        <v>2905</v>
      </c>
      <c r="T296" s="135" t="s">
        <v>2906</v>
      </c>
      <c r="U296" s="135" t="s">
        <v>2643</v>
      </c>
    </row>
    <row r="297" spans="1:21" s="57" customFormat="1" ht="225">
      <c r="A297" s="58">
        <f>IF(TRIM(B297)&lt;&gt;"", COUNTA($B$9:B297), "")</f>
        <v>256</v>
      </c>
      <c r="B297" s="58">
        <v>30</v>
      </c>
      <c r="C297" s="130" t="s">
        <v>2907</v>
      </c>
      <c r="D297" s="130" t="s">
        <v>70</v>
      </c>
      <c r="E297" s="130" t="s">
        <v>2908</v>
      </c>
      <c r="F297" s="133">
        <v>4630026245</v>
      </c>
      <c r="G297" s="130" t="s">
        <v>2909</v>
      </c>
      <c r="H297" s="136" t="s">
        <v>2910</v>
      </c>
      <c r="I297" s="130" t="s">
        <v>1465</v>
      </c>
      <c r="J297" s="130" t="s">
        <v>60</v>
      </c>
      <c r="K297" s="130" t="s">
        <v>2648</v>
      </c>
      <c r="L297" s="129">
        <v>200</v>
      </c>
      <c r="M297" s="130" t="s">
        <v>349</v>
      </c>
      <c r="N297" s="130" t="s">
        <v>2911</v>
      </c>
      <c r="O297" s="130" t="s">
        <v>100</v>
      </c>
      <c r="P297" s="130" t="s">
        <v>2912</v>
      </c>
      <c r="Q297" s="130" t="s">
        <v>2913</v>
      </c>
      <c r="R297" s="135" t="s">
        <v>1367</v>
      </c>
      <c r="S297" s="135" t="s">
        <v>2914</v>
      </c>
      <c r="T297" s="135" t="s">
        <v>2915</v>
      </c>
      <c r="U297" s="135" t="s">
        <v>2643</v>
      </c>
    </row>
    <row r="298" spans="1:21" s="57" customFormat="1" ht="225">
      <c r="A298" s="58">
        <f>IF(TRIM(B298)&lt;&gt;"", COUNTA($B$9:B298), "")</f>
        <v>257</v>
      </c>
      <c r="B298" s="58">
        <v>31</v>
      </c>
      <c r="C298" s="130" t="s">
        <v>2916</v>
      </c>
      <c r="D298" s="130" t="s">
        <v>70</v>
      </c>
      <c r="E298" s="130" t="s">
        <v>2917</v>
      </c>
      <c r="F298" s="133">
        <v>4631008055</v>
      </c>
      <c r="G298" s="130" t="s">
        <v>2918</v>
      </c>
      <c r="H298" s="136" t="s">
        <v>2919</v>
      </c>
      <c r="I298" s="130" t="s">
        <v>1465</v>
      </c>
      <c r="J298" s="130" t="s">
        <v>60</v>
      </c>
      <c r="K298" s="130" t="s">
        <v>2648</v>
      </c>
      <c r="L298" s="129">
        <v>200</v>
      </c>
      <c r="M298" s="130" t="s">
        <v>349</v>
      </c>
      <c r="N298" s="130" t="s">
        <v>2920</v>
      </c>
      <c r="O298" s="130" t="s">
        <v>100</v>
      </c>
      <c r="P298" s="130" t="s">
        <v>2921</v>
      </c>
      <c r="Q298" s="130" t="s">
        <v>2922</v>
      </c>
      <c r="R298" s="135" t="s">
        <v>1367</v>
      </c>
      <c r="S298" s="135" t="s">
        <v>2923</v>
      </c>
      <c r="T298" s="135" t="s">
        <v>2924</v>
      </c>
      <c r="U298" s="135" t="s">
        <v>2643</v>
      </c>
    </row>
    <row r="299" spans="1:21" s="57" customFormat="1" ht="225">
      <c r="A299" s="58">
        <f>IF(TRIM(B299)&lt;&gt;"", COUNTA($B$9:B299), "")</f>
        <v>258</v>
      </c>
      <c r="B299" s="58">
        <v>32</v>
      </c>
      <c r="C299" s="130" t="s">
        <v>2925</v>
      </c>
      <c r="D299" s="130" t="s">
        <v>70</v>
      </c>
      <c r="E299" s="130" t="s">
        <v>2926</v>
      </c>
      <c r="F299" s="133">
        <v>4631007936</v>
      </c>
      <c r="G299" s="132" t="s">
        <v>2927</v>
      </c>
      <c r="H299" s="136" t="s">
        <v>2928</v>
      </c>
      <c r="I299" s="130" t="s">
        <v>1465</v>
      </c>
      <c r="J299" s="130" t="s">
        <v>60</v>
      </c>
      <c r="K299" s="132" t="s">
        <v>1830</v>
      </c>
      <c r="L299" s="129">
        <v>200</v>
      </c>
      <c r="M299" s="130" t="s">
        <v>349</v>
      </c>
      <c r="N299" s="130" t="s">
        <v>2929</v>
      </c>
      <c r="O299" s="130" t="s">
        <v>100</v>
      </c>
      <c r="P299" s="130" t="s">
        <v>2930</v>
      </c>
      <c r="Q299" s="130" t="s">
        <v>2931</v>
      </c>
      <c r="R299" s="135" t="s">
        <v>1367</v>
      </c>
      <c r="S299" s="135" t="s">
        <v>2932</v>
      </c>
      <c r="T299" s="135" t="s">
        <v>2933</v>
      </c>
      <c r="U299" s="135" t="s">
        <v>2643</v>
      </c>
    </row>
    <row r="300" spans="1:21" s="57" customFormat="1" ht="225">
      <c r="A300" s="58">
        <f>IF(TRIM(B300)&lt;&gt;"", COUNTA($B$9:B300), "")</f>
        <v>259</v>
      </c>
      <c r="B300" s="58">
        <v>33</v>
      </c>
      <c r="C300" s="130" t="s">
        <v>2934</v>
      </c>
      <c r="D300" s="130" t="s">
        <v>70</v>
      </c>
      <c r="E300" s="132" t="s">
        <v>2935</v>
      </c>
      <c r="F300" s="133">
        <v>4631007943</v>
      </c>
      <c r="G300" s="130" t="s">
        <v>2936</v>
      </c>
      <c r="H300" s="136" t="s">
        <v>2937</v>
      </c>
      <c r="I300" s="130" t="s">
        <v>1465</v>
      </c>
      <c r="J300" s="130" t="s">
        <v>60</v>
      </c>
      <c r="K300" s="132" t="s">
        <v>2938</v>
      </c>
      <c r="L300" s="129">
        <v>200</v>
      </c>
      <c r="M300" s="130" t="s">
        <v>349</v>
      </c>
      <c r="N300" s="130" t="s">
        <v>2939</v>
      </c>
      <c r="O300" s="130" t="s">
        <v>100</v>
      </c>
      <c r="P300" s="130" t="s">
        <v>2940</v>
      </c>
      <c r="Q300" s="130" t="s">
        <v>2941</v>
      </c>
      <c r="R300" s="135" t="s">
        <v>1367</v>
      </c>
      <c r="S300" s="135" t="s">
        <v>2942</v>
      </c>
      <c r="T300" s="135" t="s">
        <v>2943</v>
      </c>
      <c r="U300" s="135" t="s">
        <v>2643</v>
      </c>
    </row>
    <row r="301" spans="1:21" s="57" customFormat="1" ht="225">
      <c r="A301" s="58">
        <f>IF(TRIM(B301)&lt;&gt;"", COUNTA($B$9:B301), "")</f>
        <v>260</v>
      </c>
      <c r="B301" s="58">
        <v>34</v>
      </c>
      <c r="C301" s="130" t="s">
        <v>2944</v>
      </c>
      <c r="D301" s="130" t="s">
        <v>70</v>
      </c>
      <c r="E301" s="130" t="s">
        <v>2945</v>
      </c>
      <c r="F301" s="133">
        <v>4631007950</v>
      </c>
      <c r="G301" s="130" t="s">
        <v>2946</v>
      </c>
      <c r="H301" s="136" t="s">
        <v>2947</v>
      </c>
      <c r="I301" s="130" t="s">
        <v>1465</v>
      </c>
      <c r="J301" s="130" t="s">
        <v>60</v>
      </c>
      <c r="K301" s="130" t="s">
        <v>1818</v>
      </c>
      <c r="L301" s="129">
        <v>200</v>
      </c>
      <c r="M301" s="130" t="s">
        <v>349</v>
      </c>
      <c r="N301" s="130" t="s">
        <v>2948</v>
      </c>
      <c r="O301" s="130" t="s">
        <v>100</v>
      </c>
      <c r="P301" s="130" t="s">
        <v>2949</v>
      </c>
      <c r="Q301" s="130" t="s">
        <v>2950</v>
      </c>
      <c r="R301" s="135" t="s">
        <v>1367</v>
      </c>
      <c r="S301" s="135" t="s">
        <v>2951</v>
      </c>
      <c r="T301" s="135" t="s">
        <v>2952</v>
      </c>
      <c r="U301" s="135" t="s">
        <v>2643</v>
      </c>
    </row>
    <row r="302" spans="1:21" s="57" customFormat="1" ht="225">
      <c r="A302" s="58">
        <f>IF(TRIM(B302)&lt;&gt;"", COUNTA($B$9:B302), "")</f>
        <v>261</v>
      </c>
      <c r="B302" s="58">
        <v>35</v>
      </c>
      <c r="C302" s="130" t="s">
        <v>2953</v>
      </c>
      <c r="D302" s="130" t="s">
        <v>70</v>
      </c>
      <c r="E302" s="130" t="s">
        <v>2954</v>
      </c>
      <c r="F302" s="133">
        <v>4631007968</v>
      </c>
      <c r="G302" s="130" t="s">
        <v>2955</v>
      </c>
      <c r="H302" s="136" t="s">
        <v>2956</v>
      </c>
      <c r="I302" s="130" t="s">
        <v>1465</v>
      </c>
      <c r="J302" s="130" t="s">
        <v>60</v>
      </c>
      <c r="K302" s="130" t="s">
        <v>1818</v>
      </c>
      <c r="L302" s="129">
        <v>200</v>
      </c>
      <c r="M302" s="130" t="s">
        <v>349</v>
      </c>
      <c r="N302" s="130" t="s">
        <v>2957</v>
      </c>
      <c r="O302" s="130" t="s">
        <v>100</v>
      </c>
      <c r="P302" s="130" t="s">
        <v>2958</v>
      </c>
      <c r="Q302" s="130" t="s">
        <v>2959</v>
      </c>
      <c r="R302" s="135" t="s">
        <v>1367</v>
      </c>
      <c r="S302" s="135" t="s">
        <v>2960</v>
      </c>
      <c r="T302" s="135" t="s">
        <v>2961</v>
      </c>
      <c r="U302" s="135" t="s">
        <v>2643</v>
      </c>
    </row>
    <row r="303" spans="1:21" s="57" customFormat="1" ht="225">
      <c r="A303" s="58">
        <f>IF(TRIM(B303)&lt;&gt;"", COUNTA($B$9:B303), "")</f>
        <v>262</v>
      </c>
      <c r="B303" s="58">
        <v>36</v>
      </c>
      <c r="C303" s="130" t="s">
        <v>2962</v>
      </c>
      <c r="D303" s="130" t="s">
        <v>70</v>
      </c>
      <c r="E303" s="130" t="s">
        <v>2963</v>
      </c>
      <c r="F303" s="133">
        <v>4630028108</v>
      </c>
      <c r="G303" s="130" t="s">
        <v>2964</v>
      </c>
      <c r="H303" s="134" t="s">
        <v>2965</v>
      </c>
      <c r="I303" s="130" t="s">
        <v>1465</v>
      </c>
      <c r="J303" s="130" t="s">
        <v>60</v>
      </c>
      <c r="K303" s="130" t="s">
        <v>2648</v>
      </c>
      <c r="L303" s="129">
        <v>200</v>
      </c>
      <c r="M303" s="130" t="s">
        <v>349</v>
      </c>
      <c r="N303" s="130" t="s">
        <v>2966</v>
      </c>
      <c r="O303" s="130" t="s">
        <v>100</v>
      </c>
      <c r="P303" s="130" t="s">
        <v>2967</v>
      </c>
      <c r="Q303" s="130" t="s">
        <v>2968</v>
      </c>
      <c r="R303" s="135" t="s">
        <v>2969</v>
      </c>
      <c r="S303" s="135" t="s">
        <v>2970</v>
      </c>
      <c r="T303" s="135" t="s">
        <v>2971</v>
      </c>
      <c r="U303" s="135" t="s">
        <v>2643</v>
      </c>
    </row>
    <row r="304" spans="1:21" s="57" customFormat="1" ht="225">
      <c r="A304" s="58">
        <f>IF(TRIM(B304)&lt;&gt;"", COUNTA($B$9:B304), "")</f>
        <v>263</v>
      </c>
      <c r="B304" s="58">
        <v>37</v>
      </c>
      <c r="C304" s="130" t="s">
        <v>2972</v>
      </c>
      <c r="D304" s="130" t="s">
        <v>70</v>
      </c>
      <c r="E304" s="130" t="s">
        <v>2973</v>
      </c>
      <c r="F304" s="133">
        <v>4629036753</v>
      </c>
      <c r="G304" s="130" t="s">
        <v>2974</v>
      </c>
      <c r="H304" s="136" t="s">
        <v>2975</v>
      </c>
      <c r="I304" s="130" t="s">
        <v>1465</v>
      </c>
      <c r="J304" s="130" t="s">
        <v>60</v>
      </c>
      <c r="K304" s="132" t="s">
        <v>2648</v>
      </c>
      <c r="L304" s="129">
        <v>200</v>
      </c>
      <c r="M304" s="130" t="s">
        <v>349</v>
      </c>
      <c r="N304" s="130" t="s">
        <v>2976</v>
      </c>
      <c r="O304" s="130" t="s">
        <v>100</v>
      </c>
      <c r="P304" s="130" t="s">
        <v>2967</v>
      </c>
      <c r="Q304" s="130" t="s">
        <v>2977</v>
      </c>
      <c r="R304" s="135" t="s">
        <v>2978</v>
      </c>
      <c r="S304" s="135" t="s">
        <v>2979</v>
      </c>
      <c r="T304" s="135" t="s">
        <v>2980</v>
      </c>
      <c r="U304" s="135" t="s">
        <v>2643</v>
      </c>
    </row>
    <row r="305" spans="1:21" s="57" customFormat="1" ht="225">
      <c r="A305" s="58">
        <f>IF(TRIM(B305)&lt;&gt;"", COUNTA($B$9:B305), "")</f>
        <v>264</v>
      </c>
      <c r="B305" s="58">
        <v>38</v>
      </c>
      <c r="C305" s="130" t="s">
        <v>2981</v>
      </c>
      <c r="D305" s="130" t="s">
        <v>70</v>
      </c>
      <c r="E305" s="130" t="s">
        <v>2982</v>
      </c>
      <c r="F305" s="133">
        <v>4630028161</v>
      </c>
      <c r="G305" s="130" t="s">
        <v>2983</v>
      </c>
      <c r="H305" s="136" t="s">
        <v>2984</v>
      </c>
      <c r="I305" s="130" t="s">
        <v>1465</v>
      </c>
      <c r="J305" s="130" t="s">
        <v>60</v>
      </c>
      <c r="K305" s="130" t="s">
        <v>2677</v>
      </c>
      <c r="L305" s="129">
        <v>200</v>
      </c>
      <c r="M305" s="130" t="s">
        <v>349</v>
      </c>
      <c r="N305" s="130" t="s">
        <v>2985</v>
      </c>
      <c r="O305" s="130" t="s">
        <v>100</v>
      </c>
      <c r="P305" s="130" t="s">
        <v>2967</v>
      </c>
      <c r="Q305" s="130" t="s">
        <v>2986</v>
      </c>
      <c r="R305" s="135" t="s">
        <v>2987</v>
      </c>
      <c r="S305" s="135" t="s">
        <v>2988</v>
      </c>
      <c r="T305" s="135" t="s">
        <v>2989</v>
      </c>
      <c r="U305" s="135" t="s">
        <v>2643</v>
      </c>
    </row>
    <row r="306" spans="1:21" s="57" customFormat="1" ht="225">
      <c r="A306" s="58">
        <f>IF(TRIM(B306)&lt;&gt;"", COUNTA($B$9:B306), "")</f>
        <v>265</v>
      </c>
      <c r="B306" s="58">
        <v>39</v>
      </c>
      <c r="C306" s="130" t="s">
        <v>2990</v>
      </c>
      <c r="D306" s="130" t="s">
        <v>70</v>
      </c>
      <c r="E306" s="130" t="s">
        <v>2991</v>
      </c>
      <c r="F306" s="133">
        <v>4629034731</v>
      </c>
      <c r="G306" s="136" t="s">
        <v>2992</v>
      </c>
      <c r="H306" s="130" t="s">
        <v>2993</v>
      </c>
      <c r="I306" s="130" t="s">
        <v>1465</v>
      </c>
      <c r="J306" s="130" t="s">
        <v>60</v>
      </c>
      <c r="K306" s="139" t="s">
        <v>2648</v>
      </c>
      <c r="L306" s="129">
        <v>200</v>
      </c>
      <c r="M306" s="130" t="s">
        <v>349</v>
      </c>
      <c r="N306" s="130" t="s">
        <v>2994</v>
      </c>
      <c r="O306" s="130" t="s">
        <v>100</v>
      </c>
      <c r="P306" s="132" t="s">
        <v>2995</v>
      </c>
      <c r="Q306" s="130" t="s">
        <v>2996</v>
      </c>
      <c r="R306" s="135" t="s">
        <v>1367</v>
      </c>
      <c r="S306" s="135" t="s">
        <v>2997</v>
      </c>
      <c r="T306" s="135" t="s">
        <v>2998</v>
      </c>
      <c r="U306" s="135" t="s">
        <v>2643</v>
      </c>
    </row>
    <row r="307" spans="1:21" s="57" customFormat="1" ht="225">
      <c r="A307" s="58">
        <f>IF(TRIM(B307)&lt;&gt;"", COUNTA($B$9:B307), "")</f>
        <v>266</v>
      </c>
      <c r="B307" s="58">
        <v>40</v>
      </c>
      <c r="C307" s="130" t="s">
        <v>2999</v>
      </c>
      <c r="D307" s="130" t="s">
        <v>70</v>
      </c>
      <c r="E307" s="130" t="s">
        <v>3000</v>
      </c>
      <c r="F307" s="133">
        <v>4630028179</v>
      </c>
      <c r="G307" s="130" t="s">
        <v>3001</v>
      </c>
      <c r="H307" s="136" t="s">
        <v>3002</v>
      </c>
      <c r="I307" s="130" t="s">
        <v>1465</v>
      </c>
      <c r="J307" s="130" t="s">
        <v>60</v>
      </c>
      <c r="K307" s="130" t="s">
        <v>1904</v>
      </c>
      <c r="L307" s="129">
        <v>200</v>
      </c>
      <c r="M307" s="130" t="s">
        <v>349</v>
      </c>
      <c r="N307" s="130" t="s">
        <v>3003</v>
      </c>
      <c r="O307" s="130" t="s">
        <v>100</v>
      </c>
      <c r="P307" s="130" t="s">
        <v>3004</v>
      </c>
      <c r="Q307" s="130" t="s">
        <v>3005</v>
      </c>
      <c r="R307" s="135" t="s">
        <v>1367</v>
      </c>
      <c r="S307" s="135" t="s">
        <v>3006</v>
      </c>
      <c r="T307" s="135" t="s">
        <v>3007</v>
      </c>
      <c r="U307" s="135" t="s">
        <v>2643</v>
      </c>
    </row>
    <row r="308" spans="1:21" s="57" customFormat="1" ht="225">
      <c r="A308" s="58">
        <f>IF(TRIM(B308)&lt;&gt;"", COUNTA($B$9:B308), "")</f>
        <v>267</v>
      </c>
      <c r="B308" s="58">
        <v>41</v>
      </c>
      <c r="C308" s="130" t="s">
        <v>3008</v>
      </c>
      <c r="D308" s="130" t="s">
        <v>70</v>
      </c>
      <c r="E308" s="130" t="s">
        <v>3009</v>
      </c>
      <c r="F308" s="133">
        <v>4629011149</v>
      </c>
      <c r="G308" s="130" t="s">
        <v>3010</v>
      </c>
      <c r="H308" s="136" t="s">
        <v>3011</v>
      </c>
      <c r="I308" s="130" t="s">
        <v>1465</v>
      </c>
      <c r="J308" s="130" t="s">
        <v>60</v>
      </c>
      <c r="K308" s="130" t="s">
        <v>3012</v>
      </c>
      <c r="L308" s="129">
        <v>200</v>
      </c>
      <c r="M308" s="130" t="s">
        <v>349</v>
      </c>
      <c r="N308" s="130" t="s">
        <v>3013</v>
      </c>
      <c r="O308" s="130" t="s">
        <v>100</v>
      </c>
      <c r="P308" s="130" t="s">
        <v>3004</v>
      </c>
      <c r="Q308" s="130" t="s">
        <v>3014</v>
      </c>
      <c r="R308" s="135" t="s">
        <v>1367</v>
      </c>
      <c r="S308" s="135" t="s">
        <v>3015</v>
      </c>
      <c r="T308" s="135" t="s">
        <v>3016</v>
      </c>
      <c r="U308" s="135" t="s">
        <v>2643</v>
      </c>
    </row>
    <row r="309" spans="1:21" s="57" customFormat="1" ht="225">
      <c r="A309" s="58">
        <f>IF(TRIM(B309)&lt;&gt;"", COUNTA($B$9:B309), "")</f>
        <v>268</v>
      </c>
      <c r="B309" s="58">
        <v>42</v>
      </c>
      <c r="C309" s="130" t="s">
        <v>3017</v>
      </c>
      <c r="D309" s="130" t="s">
        <v>70</v>
      </c>
      <c r="E309" s="130" t="s">
        <v>3018</v>
      </c>
      <c r="F309" s="133">
        <v>4630028186</v>
      </c>
      <c r="G309" s="130" t="s">
        <v>3019</v>
      </c>
      <c r="H309" s="136" t="s">
        <v>3020</v>
      </c>
      <c r="I309" s="130" t="s">
        <v>1465</v>
      </c>
      <c r="J309" s="130" t="s">
        <v>60</v>
      </c>
      <c r="K309" s="130" t="s">
        <v>1818</v>
      </c>
      <c r="L309" s="129">
        <v>200</v>
      </c>
      <c r="M309" s="130" t="s">
        <v>349</v>
      </c>
      <c r="N309" s="130" t="s">
        <v>3021</v>
      </c>
      <c r="O309" s="130" t="s">
        <v>100</v>
      </c>
      <c r="P309" s="130" t="s">
        <v>2958</v>
      </c>
      <c r="Q309" s="130" t="s">
        <v>3022</v>
      </c>
      <c r="R309" s="135" t="s">
        <v>1367</v>
      </c>
      <c r="S309" s="135" t="s">
        <v>3023</v>
      </c>
      <c r="T309" s="135" t="s">
        <v>3024</v>
      </c>
      <c r="U309" s="135" t="s">
        <v>2643</v>
      </c>
    </row>
    <row r="310" spans="1:21" s="57" customFormat="1" ht="225">
      <c r="A310" s="58">
        <f>IF(TRIM(B310)&lt;&gt;"", COUNTA($B$9:B310), "")</f>
        <v>269</v>
      </c>
      <c r="B310" s="58">
        <v>43</v>
      </c>
      <c r="C310" s="130" t="s">
        <v>3025</v>
      </c>
      <c r="D310" s="130" t="s">
        <v>3026</v>
      </c>
      <c r="E310" s="130" t="s">
        <v>3027</v>
      </c>
      <c r="F310" s="133">
        <v>4630017265</v>
      </c>
      <c r="G310" s="130" t="s">
        <v>3028</v>
      </c>
      <c r="H310" s="134" t="s">
        <v>3029</v>
      </c>
      <c r="I310" s="130" t="s">
        <v>1465</v>
      </c>
      <c r="J310" s="130" t="s">
        <v>60</v>
      </c>
      <c r="K310" s="130" t="s">
        <v>2648</v>
      </c>
      <c r="L310" s="129">
        <v>200</v>
      </c>
      <c r="M310" s="130" t="s">
        <v>349</v>
      </c>
      <c r="N310" s="130" t="s">
        <v>3030</v>
      </c>
      <c r="O310" s="130" t="s">
        <v>100</v>
      </c>
      <c r="P310" s="130" t="s">
        <v>3031</v>
      </c>
      <c r="Q310" s="130" t="s">
        <v>3032</v>
      </c>
      <c r="R310" s="135" t="s">
        <v>1367</v>
      </c>
      <c r="S310" s="135" t="s">
        <v>3033</v>
      </c>
      <c r="T310" s="135" t="s">
        <v>3034</v>
      </c>
      <c r="U310" s="135" t="s">
        <v>2643</v>
      </c>
    </row>
    <row r="311" spans="1:21" s="57" customFormat="1" ht="225">
      <c r="A311" s="58">
        <f>IF(TRIM(B311)&lt;&gt;"", COUNTA($B$9:B311), "")</f>
        <v>270</v>
      </c>
      <c r="B311" s="58">
        <v>44</v>
      </c>
      <c r="C311" s="130" t="s">
        <v>3035</v>
      </c>
      <c r="D311" s="130" t="s">
        <v>70</v>
      </c>
      <c r="E311" s="130" t="s">
        <v>3036</v>
      </c>
      <c r="F311" s="133">
        <v>4630028193</v>
      </c>
      <c r="G311" s="130" t="s">
        <v>3037</v>
      </c>
      <c r="H311" s="136" t="s">
        <v>3038</v>
      </c>
      <c r="I311" s="130" t="s">
        <v>1465</v>
      </c>
      <c r="J311" s="130" t="s">
        <v>60</v>
      </c>
      <c r="K311" s="130" t="s">
        <v>2648</v>
      </c>
      <c r="L311" s="129">
        <v>200</v>
      </c>
      <c r="M311" s="130" t="s">
        <v>349</v>
      </c>
      <c r="N311" s="130" t="s">
        <v>3039</v>
      </c>
      <c r="O311" s="130" t="s">
        <v>100</v>
      </c>
      <c r="P311" s="130" t="s">
        <v>2822</v>
      </c>
      <c r="Q311" s="130" t="s">
        <v>3040</v>
      </c>
      <c r="R311" s="135" t="s">
        <v>1367</v>
      </c>
      <c r="S311" s="135" t="s">
        <v>3041</v>
      </c>
      <c r="T311" s="135" t="s">
        <v>3042</v>
      </c>
      <c r="U311" s="135" t="s">
        <v>2643</v>
      </c>
    </row>
    <row r="312" spans="1:21" s="57" customFormat="1" ht="225">
      <c r="A312" s="58">
        <f>IF(TRIM(B312)&lt;&gt;"", COUNTA($B$9:B312), "")</f>
        <v>271</v>
      </c>
      <c r="B312" s="58">
        <v>45</v>
      </c>
      <c r="C312" s="130" t="s">
        <v>3043</v>
      </c>
      <c r="D312" s="130" t="s">
        <v>70</v>
      </c>
      <c r="E312" s="132" t="s">
        <v>3044</v>
      </c>
      <c r="F312" s="133">
        <v>4630028203</v>
      </c>
      <c r="G312" s="130" t="s">
        <v>3045</v>
      </c>
      <c r="H312" s="130" t="s">
        <v>3046</v>
      </c>
      <c r="I312" s="130" t="s">
        <v>1465</v>
      </c>
      <c r="J312" s="130" t="s">
        <v>60</v>
      </c>
      <c r="K312" s="132" t="s">
        <v>1830</v>
      </c>
      <c r="L312" s="129">
        <v>200</v>
      </c>
      <c r="M312" s="130" t="s">
        <v>349</v>
      </c>
      <c r="N312" s="130" t="s">
        <v>3047</v>
      </c>
      <c r="O312" s="130" t="s">
        <v>100</v>
      </c>
      <c r="P312" s="130" t="s">
        <v>2709</v>
      </c>
      <c r="Q312" s="130" t="s">
        <v>3048</v>
      </c>
      <c r="R312" s="135" t="s">
        <v>1367</v>
      </c>
      <c r="S312" s="135" t="s">
        <v>3049</v>
      </c>
      <c r="T312" s="135" t="s">
        <v>3050</v>
      </c>
      <c r="U312" s="135" t="s">
        <v>2643</v>
      </c>
    </row>
    <row r="313" spans="1:21" s="57" customFormat="1" ht="225">
      <c r="A313" s="58">
        <f>IF(TRIM(B313)&lt;&gt;"", COUNTA($B$9:B313), "")</f>
        <v>272</v>
      </c>
      <c r="B313" s="58">
        <v>46</v>
      </c>
      <c r="C313" s="130" t="s">
        <v>3051</v>
      </c>
      <c r="D313" s="130" t="s">
        <v>70</v>
      </c>
      <c r="E313" s="130" t="s">
        <v>3052</v>
      </c>
      <c r="F313" s="133">
        <v>4630025467</v>
      </c>
      <c r="G313" s="130" t="s">
        <v>3053</v>
      </c>
      <c r="H313" s="130" t="s">
        <v>3054</v>
      </c>
      <c r="I313" s="130" t="s">
        <v>1465</v>
      </c>
      <c r="J313" s="130" t="s">
        <v>60</v>
      </c>
      <c r="K313" s="130" t="s">
        <v>1818</v>
      </c>
      <c r="L313" s="129">
        <v>200</v>
      </c>
      <c r="M313" s="130" t="s">
        <v>349</v>
      </c>
      <c r="N313" s="130" t="s">
        <v>3055</v>
      </c>
      <c r="O313" s="130" t="s">
        <v>100</v>
      </c>
      <c r="P313" s="130" t="s">
        <v>3056</v>
      </c>
      <c r="Q313" s="130" t="s">
        <v>3057</v>
      </c>
      <c r="R313" s="135" t="s">
        <v>1367</v>
      </c>
      <c r="S313" s="135" t="s">
        <v>3058</v>
      </c>
      <c r="T313" s="135" t="s">
        <v>3059</v>
      </c>
      <c r="U313" s="135" t="s">
        <v>2643</v>
      </c>
    </row>
    <row r="314" spans="1:21" s="57" customFormat="1" ht="225">
      <c r="A314" s="58">
        <f>IF(TRIM(B314)&lt;&gt;"", COUNTA($B$9:B314), "")</f>
        <v>273</v>
      </c>
      <c r="B314" s="58">
        <v>47</v>
      </c>
      <c r="C314" s="130" t="s">
        <v>3060</v>
      </c>
      <c r="D314" s="130" t="s">
        <v>70</v>
      </c>
      <c r="E314" s="130" t="s">
        <v>3061</v>
      </c>
      <c r="F314" s="133">
        <v>4630022402</v>
      </c>
      <c r="G314" s="130" t="s">
        <v>3062</v>
      </c>
      <c r="H314" s="136" t="s">
        <v>3063</v>
      </c>
      <c r="I314" s="130" t="s">
        <v>1465</v>
      </c>
      <c r="J314" s="130" t="s">
        <v>60</v>
      </c>
      <c r="K314" s="130" t="s">
        <v>3064</v>
      </c>
      <c r="L314" s="129">
        <v>200</v>
      </c>
      <c r="M314" s="130" t="s">
        <v>349</v>
      </c>
      <c r="N314" s="130" t="s">
        <v>3065</v>
      </c>
      <c r="O314" s="130" t="s">
        <v>100</v>
      </c>
      <c r="P314" s="130" t="s">
        <v>3066</v>
      </c>
      <c r="Q314" s="130" t="s">
        <v>3067</v>
      </c>
      <c r="R314" s="135" t="s">
        <v>1367</v>
      </c>
      <c r="S314" s="135" t="s">
        <v>3068</v>
      </c>
      <c r="T314" s="135" t="s">
        <v>3069</v>
      </c>
      <c r="U314" s="135" t="s">
        <v>2643</v>
      </c>
    </row>
    <row r="315" spans="1:21" s="57" customFormat="1" ht="225">
      <c r="A315" s="58">
        <f>IF(TRIM(B315)&lt;&gt;"", COUNTA($B$9:B315), "")</f>
        <v>274</v>
      </c>
      <c r="B315" s="58">
        <v>48</v>
      </c>
      <c r="C315" s="130" t="s">
        <v>3070</v>
      </c>
      <c r="D315" s="130" t="s">
        <v>70</v>
      </c>
      <c r="E315" s="130" t="s">
        <v>3071</v>
      </c>
      <c r="F315" s="133">
        <v>4629030600</v>
      </c>
      <c r="G315" s="130" t="s">
        <v>3072</v>
      </c>
      <c r="H315" s="140" t="s">
        <v>3073</v>
      </c>
      <c r="I315" s="130" t="s">
        <v>1465</v>
      </c>
      <c r="J315" s="130" t="s">
        <v>60</v>
      </c>
      <c r="K315" s="130" t="s">
        <v>3074</v>
      </c>
      <c r="L315" s="129">
        <v>200</v>
      </c>
      <c r="M315" s="130" t="s">
        <v>349</v>
      </c>
      <c r="N315" s="130" t="s">
        <v>3075</v>
      </c>
      <c r="O315" s="130" t="s">
        <v>100</v>
      </c>
      <c r="P315" s="130" t="s">
        <v>3076</v>
      </c>
      <c r="Q315" s="130" t="s">
        <v>3077</v>
      </c>
      <c r="R315" s="135" t="s">
        <v>1367</v>
      </c>
      <c r="S315" s="135" t="s">
        <v>3078</v>
      </c>
      <c r="T315" s="135" t="s">
        <v>3079</v>
      </c>
      <c r="U315" s="135" t="s">
        <v>2643</v>
      </c>
    </row>
    <row r="316" spans="1:21" s="57" customFormat="1" ht="225">
      <c r="A316" s="58">
        <f>IF(TRIM(B316)&lt;&gt;"", COUNTA($B$9:B316), "")</f>
        <v>275</v>
      </c>
      <c r="B316" s="58">
        <v>49</v>
      </c>
      <c r="C316" s="130" t="s">
        <v>3080</v>
      </c>
      <c r="D316" s="130" t="s">
        <v>70</v>
      </c>
      <c r="E316" s="130" t="s">
        <v>3081</v>
      </c>
      <c r="F316" s="133">
        <v>4629030293</v>
      </c>
      <c r="G316" s="130" t="s">
        <v>3082</v>
      </c>
      <c r="H316" s="136" t="s">
        <v>3083</v>
      </c>
      <c r="I316" s="130" t="s">
        <v>1465</v>
      </c>
      <c r="J316" s="130" t="s">
        <v>60</v>
      </c>
      <c r="K316" s="130" t="s">
        <v>3084</v>
      </c>
      <c r="L316" s="129">
        <v>200</v>
      </c>
      <c r="M316" s="130" t="s">
        <v>349</v>
      </c>
      <c r="N316" s="130" t="s">
        <v>3085</v>
      </c>
      <c r="O316" s="130" t="s">
        <v>100</v>
      </c>
      <c r="P316" s="130" t="s">
        <v>3086</v>
      </c>
      <c r="Q316" s="130" t="s">
        <v>3087</v>
      </c>
      <c r="R316" s="130" t="s">
        <v>1367</v>
      </c>
      <c r="S316" s="130" t="s">
        <v>3088</v>
      </c>
      <c r="T316" s="130" t="s">
        <v>3089</v>
      </c>
      <c r="U316" s="135" t="s">
        <v>2643</v>
      </c>
    </row>
    <row r="317" spans="1:21" s="57" customFormat="1" ht="225">
      <c r="A317" s="58">
        <f>IF(TRIM(B317)&lt;&gt;"", COUNTA($B$9:B317), "")</f>
        <v>276</v>
      </c>
      <c r="B317" s="58">
        <v>50</v>
      </c>
      <c r="C317" s="130" t="s">
        <v>3090</v>
      </c>
      <c r="D317" s="130" t="s">
        <v>70</v>
      </c>
      <c r="E317" s="130" t="s">
        <v>3091</v>
      </c>
      <c r="F317" s="133">
        <v>4632200562</v>
      </c>
      <c r="G317" s="136" t="s">
        <v>3092</v>
      </c>
      <c r="H317" s="130" t="s">
        <v>3093</v>
      </c>
      <c r="I317" s="130" t="s">
        <v>1465</v>
      </c>
      <c r="J317" s="130" t="s">
        <v>60</v>
      </c>
      <c r="K317" s="130" t="s">
        <v>2648</v>
      </c>
      <c r="L317" s="129">
        <v>200</v>
      </c>
      <c r="M317" s="130" t="s">
        <v>349</v>
      </c>
      <c r="N317" s="130" t="s">
        <v>3094</v>
      </c>
      <c r="O317" s="130" t="s">
        <v>100</v>
      </c>
      <c r="P317" s="130" t="s">
        <v>3095</v>
      </c>
      <c r="Q317" s="130" t="s">
        <v>3096</v>
      </c>
      <c r="R317" s="135" t="s">
        <v>1367</v>
      </c>
      <c r="S317" s="135" t="s">
        <v>3097</v>
      </c>
      <c r="T317" s="135" t="s">
        <v>3098</v>
      </c>
      <c r="U317" s="135" t="s">
        <v>2643</v>
      </c>
    </row>
    <row r="318" spans="1:21" s="57" customFormat="1" ht="225">
      <c r="A318" s="58">
        <f>IF(TRIM(B318)&lt;&gt;"", COUNTA($B$9:B318), "")</f>
        <v>277</v>
      </c>
      <c r="B318" s="58">
        <v>51</v>
      </c>
      <c r="C318" s="130" t="s">
        <v>3099</v>
      </c>
      <c r="D318" s="130" t="s">
        <v>70</v>
      </c>
      <c r="E318" s="130" t="s">
        <v>3100</v>
      </c>
      <c r="F318" s="133">
        <v>4629036217</v>
      </c>
      <c r="G318" s="130" t="s">
        <v>3101</v>
      </c>
      <c r="H318" s="136" t="s">
        <v>3102</v>
      </c>
      <c r="I318" s="130" t="s">
        <v>1465</v>
      </c>
      <c r="J318" s="130" t="s">
        <v>60</v>
      </c>
      <c r="K318" s="130" t="s">
        <v>3103</v>
      </c>
      <c r="L318" s="129">
        <v>200</v>
      </c>
      <c r="M318" s="130" t="s">
        <v>349</v>
      </c>
      <c r="N318" s="130" t="s">
        <v>3104</v>
      </c>
      <c r="O318" s="130" t="s">
        <v>100</v>
      </c>
      <c r="P318" s="130" t="s">
        <v>3105</v>
      </c>
      <c r="Q318" s="130" t="s">
        <v>3106</v>
      </c>
      <c r="R318" s="135" t="s">
        <v>1367</v>
      </c>
      <c r="S318" s="135" t="s">
        <v>3107</v>
      </c>
      <c r="T318" s="135" t="s">
        <v>3108</v>
      </c>
      <c r="U318" s="135" t="s">
        <v>2643</v>
      </c>
    </row>
    <row r="319" spans="1:21" s="57" customFormat="1" ht="225">
      <c r="A319" s="58">
        <f>IF(TRIM(B319)&lt;&gt;"", COUNTA($B$9:B319), "")</f>
        <v>278</v>
      </c>
      <c r="B319" s="58">
        <v>52</v>
      </c>
      <c r="C319" s="130" t="s">
        <v>3109</v>
      </c>
      <c r="D319" s="130" t="s">
        <v>70</v>
      </c>
      <c r="E319" s="132" t="s">
        <v>3110</v>
      </c>
      <c r="F319" s="133">
        <v>4629036224</v>
      </c>
      <c r="G319" s="130" t="s">
        <v>3111</v>
      </c>
      <c r="H319" s="136" t="s">
        <v>3112</v>
      </c>
      <c r="I319" s="130" t="s">
        <v>1465</v>
      </c>
      <c r="J319" s="130" t="s">
        <v>60</v>
      </c>
      <c r="K319" s="132" t="s">
        <v>2698</v>
      </c>
      <c r="L319" s="129">
        <v>200</v>
      </c>
      <c r="M319" s="130" t="s">
        <v>349</v>
      </c>
      <c r="N319" s="130" t="s">
        <v>3094</v>
      </c>
      <c r="O319" s="130" t="s">
        <v>100</v>
      </c>
      <c r="P319" s="130" t="s">
        <v>2841</v>
      </c>
      <c r="Q319" s="130" t="s">
        <v>3113</v>
      </c>
      <c r="R319" s="135" t="s">
        <v>3114</v>
      </c>
      <c r="S319" s="135" t="s">
        <v>3115</v>
      </c>
      <c r="T319" s="135" t="s">
        <v>3116</v>
      </c>
      <c r="U319" s="135" t="s">
        <v>2643</v>
      </c>
    </row>
    <row r="320" spans="1:21" s="57" customFormat="1" ht="225">
      <c r="A320" s="58">
        <f>IF(TRIM(B320)&lt;&gt;"", COUNTA($B$9:B320), "")</f>
        <v>279</v>
      </c>
      <c r="B320" s="58">
        <v>53</v>
      </c>
      <c r="C320" s="130" t="s">
        <v>3117</v>
      </c>
      <c r="D320" s="130" t="s">
        <v>70</v>
      </c>
      <c r="E320" s="130" t="s">
        <v>3118</v>
      </c>
      <c r="F320" s="133">
        <v>4630028210</v>
      </c>
      <c r="G320" s="130" t="s">
        <v>3119</v>
      </c>
      <c r="H320" s="136" t="s">
        <v>3120</v>
      </c>
      <c r="I320" s="130" t="s">
        <v>1465</v>
      </c>
      <c r="J320" s="130" t="s">
        <v>60</v>
      </c>
      <c r="K320" s="130" t="s">
        <v>2820</v>
      </c>
      <c r="L320" s="129">
        <v>200</v>
      </c>
      <c r="M320" s="130" t="s">
        <v>349</v>
      </c>
      <c r="N320" s="130" t="s">
        <v>3094</v>
      </c>
      <c r="O320" s="130" t="s">
        <v>100</v>
      </c>
      <c r="P320" s="130" t="s">
        <v>3121</v>
      </c>
      <c r="Q320" s="130" t="s">
        <v>3122</v>
      </c>
      <c r="R320" s="135" t="s">
        <v>1367</v>
      </c>
      <c r="S320" s="135" t="s">
        <v>3123</v>
      </c>
      <c r="T320" s="135" t="s">
        <v>3124</v>
      </c>
      <c r="U320" s="135" t="s">
        <v>2643</v>
      </c>
    </row>
    <row r="321" spans="1:21" s="57" customFormat="1" ht="225">
      <c r="A321" s="58">
        <f>IF(TRIM(B321)&lt;&gt;"", COUNTA($B$9:B321), "")</f>
        <v>280</v>
      </c>
      <c r="B321" s="58">
        <v>54</v>
      </c>
      <c r="C321" s="130" t="s">
        <v>3125</v>
      </c>
      <c r="D321" s="130" t="s">
        <v>70</v>
      </c>
      <c r="E321" s="130" t="s">
        <v>3126</v>
      </c>
      <c r="F321" s="133">
        <v>4629030455</v>
      </c>
      <c r="G321" s="130" t="s">
        <v>3127</v>
      </c>
      <c r="H321" s="136" t="s">
        <v>3128</v>
      </c>
      <c r="I321" s="130" t="s">
        <v>1465</v>
      </c>
      <c r="J321" s="130" t="s">
        <v>60</v>
      </c>
      <c r="K321" s="130" t="s">
        <v>2820</v>
      </c>
      <c r="L321" s="129">
        <v>200</v>
      </c>
      <c r="M321" s="130" t="s">
        <v>349</v>
      </c>
      <c r="N321" s="130" t="s">
        <v>3129</v>
      </c>
      <c r="O321" s="130" t="s">
        <v>100</v>
      </c>
      <c r="P321" s="130" t="s">
        <v>3130</v>
      </c>
      <c r="Q321" s="130" t="s">
        <v>3131</v>
      </c>
      <c r="R321" s="135" t="s">
        <v>3132</v>
      </c>
      <c r="S321" s="135" t="s">
        <v>3133</v>
      </c>
      <c r="T321" s="135" t="s">
        <v>3134</v>
      </c>
      <c r="U321" s="135" t="s">
        <v>2643</v>
      </c>
    </row>
    <row r="322" spans="1:21" s="57" customFormat="1" ht="225">
      <c r="A322" s="58">
        <f>IF(TRIM(B322)&lt;&gt;"", COUNTA($B$9:B322), "")</f>
        <v>281</v>
      </c>
      <c r="B322" s="58">
        <v>55</v>
      </c>
      <c r="C322" s="132" t="s">
        <v>3135</v>
      </c>
      <c r="D322" s="130" t="s">
        <v>70</v>
      </c>
      <c r="E322" s="130" t="s">
        <v>3136</v>
      </c>
      <c r="F322" s="133">
        <v>4632269980</v>
      </c>
      <c r="G322" s="132" t="s">
        <v>3137</v>
      </c>
      <c r="H322" s="136" t="s">
        <v>3138</v>
      </c>
      <c r="I322" s="130" t="s">
        <v>1465</v>
      </c>
      <c r="J322" s="130" t="s">
        <v>60</v>
      </c>
      <c r="K322" s="132" t="s">
        <v>3074</v>
      </c>
      <c r="L322" s="129">
        <v>200</v>
      </c>
      <c r="M322" s="130" t="s">
        <v>349</v>
      </c>
      <c r="N322" s="130" t="s">
        <v>3139</v>
      </c>
      <c r="O322" s="130" t="s">
        <v>3140</v>
      </c>
      <c r="P322" s="130" t="s">
        <v>3141</v>
      </c>
      <c r="Q322" s="130" t="s">
        <v>3142</v>
      </c>
      <c r="R322" s="135" t="s">
        <v>1367</v>
      </c>
      <c r="S322" s="135" t="s">
        <v>3143</v>
      </c>
      <c r="T322" s="135" t="s">
        <v>3144</v>
      </c>
      <c r="U322" s="135" t="s">
        <v>2643</v>
      </c>
    </row>
    <row r="323" spans="1:21" s="57" customFormat="1" ht="225">
      <c r="A323" s="58">
        <f>IF(TRIM(B323)&lt;&gt;"", COUNTA($B$9:B323), "")</f>
        <v>282</v>
      </c>
      <c r="B323" s="58">
        <v>56</v>
      </c>
      <c r="C323" s="130" t="s">
        <v>3145</v>
      </c>
      <c r="D323" s="130" t="s">
        <v>70</v>
      </c>
      <c r="E323" s="130" t="s">
        <v>3146</v>
      </c>
      <c r="F323" s="133">
        <v>4629042740</v>
      </c>
      <c r="G323" s="134" t="s">
        <v>3147</v>
      </c>
      <c r="H323" s="136" t="s">
        <v>3148</v>
      </c>
      <c r="I323" s="130" t="s">
        <v>1465</v>
      </c>
      <c r="J323" s="130" t="s">
        <v>60</v>
      </c>
      <c r="K323" s="130" t="s">
        <v>2820</v>
      </c>
      <c r="L323" s="129">
        <v>200</v>
      </c>
      <c r="M323" s="130" t="s">
        <v>349</v>
      </c>
      <c r="N323" s="130" t="s">
        <v>3129</v>
      </c>
      <c r="O323" s="130" t="s">
        <v>100</v>
      </c>
      <c r="P323" s="130" t="s">
        <v>3149</v>
      </c>
      <c r="Q323" s="130" t="s">
        <v>3150</v>
      </c>
      <c r="R323" s="135" t="s">
        <v>1367</v>
      </c>
      <c r="S323" s="135" t="s">
        <v>3151</v>
      </c>
      <c r="T323" s="135" t="s">
        <v>3152</v>
      </c>
      <c r="U323" s="135" t="s">
        <v>2643</v>
      </c>
    </row>
    <row r="324" spans="1:21" s="57" customFormat="1" ht="225">
      <c r="A324" s="58">
        <f>IF(TRIM(B324)&lt;&gt;"", COUNTA($B$9:B324), "")</f>
        <v>283</v>
      </c>
      <c r="B324" s="58">
        <v>57</v>
      </c>
      <c r="C324" s="130" t="s">
        <v>3153</v>
      </c>
      <c r="D324" s="130" t="s">
        <v>70</v>
      </c>
      <c r="E324" s="130" t="s">
        <v>3154</v>
      </c>
      <c r="F324" s="133">
        <v>4632224394</v>
      </c>
      <c r="G324" s="134" t="s">
        <v>3155</v>
      </c>
      <c r="H324" s="136" t="s">
        <v>3156</v>
      </c>
      <c r="I324" s="130" t="s">
        <v>1465</v>
      </c>
      <c r="J324" s="130" t="s">
        <v>60</v>
      </c>
      <c r="K324" s="130" t="s">
        <v>3074</v>
      </c>
      <c r="L324" s="129">
        <v>200</v>
      </c>
      <c r="M324" s="130" t="s">
        <v>349</v>
      </c>
      <c r="N324" s="130" t="s">
        <v>3157</v>
      </c>
      <c r="O324" s="130" t="s">
        <v>3140</v>
      </c>
      <c r="P324" s="130" t="s">
        <v>3158</v>
      </c>
      <c r="Q324" s="130" t="s">
        <v>3159</v>
      </c>
      <c r="R324" s="135" t="s">
        <v>1367</v>
      </c>
      <c r="S324" s="135" t="s">
        <v>3160</v>
      </c>
      <c r="T324" s="135" t="s">
        <v>3161</v>
      </c>
      <c r="U324" s="135" t="s">
        <v>2643</v>
      </c>
    </row>
    <row r="325" spans="1:21" s="57" customFormat="1" ht="225">
      <c r="A325" s="58">
        <f>IF(TRIM(B325)&lt;&gt;"", COUNTA($B$9:B325), "")</f>
        <v>284</v>
      </c>
      <c r="B325" s="58">
        <v>58</v>
      </c>
      <c r="C325" s="130" t="s">
        <v>3162</v>
      </c>
      <c r="D325" s="130" t="s">
        <v>70</v>
      </c>
      <c r="E325" s="130" t="s">
        <v>3163</v>
      </c>
      <c r="F325" s="141">
        <v>4632243936</v>
      </c>
      <c r="G325" s="130" t="s">
        <v>3164</v>
      </c>
      <c r="H325" s="136" t="s">
        <v>3165</v>
      </c>
      <c r="I325" s="130" t="s">
        <v>1465</v>
      </c>
      <c r="J325" s="130" t="s">
        <v>60</v>
      </c>
      <c r="K325" s="130" t="s">
        <v>2648</v>
      </c>
      <c r="L325" s="129">
        <v>200</v>
      </c>
      <c r="M325" s="130" t="s">
        <v>349</v>
      </c>
      <c r="N325" s="130" t="s">
        <v>3166</v>
      </c>
      <c r="O325" s="130" t="s">
        <v>3140</v>
      </c>
      <c r="P325" s="130" t="s">
        <v>3167</v>
      </c>
      <c r="Q325" s="130" t="s">
        <v>3168</v>
      </c>
      <c r="R325" s="135" t="s">
        <v>1367</v>
      </c>
      <c r="S325" s="135" t="s">
        <v>3169</v>
      </c>
      <c r="T325" s="135" t="s">
        <v>3170</v>
      </c>
      <c r="U325" s="135" t="s">
        <v>2643</v>
      </c>
    </row>
    <row r="326" spans="1:21" s="57" customFormat="1" ht="225">
      <c r="A326" s="58">
        <f>IF(TRIM(B326)&lt;&gt;"", COUNTA($B$9:B326), "")</f>
        <v>285</v>
      </c>
      <c r="B326" s="58">
        <v>59</v>
      </c>
      <c r="C326" s="130" t="s">
        <v>3171</v>
      </c>
      <c r="D326" s="130" t="s">
        <v>70</v>
      </c>
      <c r="E326" s="132" t="s">
        <v>3172</v>
      </c>
      <c r="F326" s="133">
        <v>4632028199</v>
      </c>
      <c r="G326" s="130" t="s">
        <v>3173</v>
      </c>
      <c r="H326" s="130" t="s">
        <v>3174</v>
      </c>
      <c r="I326" s="130" t="s">
        <v>1465</v>
      </c>
      <c r="J326" s="130" t="s">
        <v>60</v>
      </c>
      <c r="K326" s="130" t="s">
        <v>2648</v>
      </c>
      <c r="L326" s="129">
        <v>200</v>
      </c>
      <c r="M326" s="130" t="s">
        <v>3175</v>
      </c>
      <c r="N326" s="130" t="s">
        <v>3166</v>
      </c>
      <c r="O326" s="130" t="s">
        <v>100</v>
      </c>
      <c r="P326" s="130" t="s">
        <v>3176</v>
      </c>
      <c r="Q326" s="130" t="s">
        <v>3177</v>
      </c>
      <c r="R326" s="135" t="s">
        <v>1367</v>
      </c>
      <c r="S326" s="135" t="s">
        <v>3178</v>
      </c>
      <c r="T326" s="135" t="s">
        <v>3179</v>
      </c>
      <c r="U326" s="135" t="s">
        <v>2643</v>
      </c>
    </row>
    <row r="327" spans="1:21" s="57" customFormat="1" ht="225">
      <c r="A327" s="58">
        <f>IF(TRIM(B327)&lt;&gt;"", COUNTA($B$9:B327), "")</f>
        <v>286</v>
      </c>
      <c r="B327" s="58">
        <v>60</v>
      </c>
      <c r="C327" s="75" t="s">
        <v>3180</v>
      </c>
      <c r="D327" s="138" t="s">
        <v>70</v>
      </c>
      <c r="E327" s="75" t="s">
        <v>3181</v>
      </c>
      <c r="F327" s="120">
        <v>4632282036</v>
      </c>
      <c r="G327" s="142" t="s">
        <v>3182</v>
      </c>
      <c r="H327" s="143" t="s">
        <v>3183</v>
      </c>
      <c r="I327" s="138" t="s">
        <v>1465</v>
      </c>
      <c r="J327" s="75" t="s">
        <v>3184</v>
      </c>
      <c r="K327" s="75" t="s">
        <v>2648</v>
      </c>
      <c r="L327" s="144">
        <v>200</v>
      </c>
      <c r="M327" s="75" t="s">
        <v>3185</v>
      </c>
      <c r="N327" s="145" t="s">
        <v>3186</v>
      </c>
      <c r="O327" s="75" t="s">
        <v>3140</v>
      </c>
      <c r="P327" s="138" t="s">
        <v>3187</v>
      </c>
      <c r="Q327" s="75" t="s">
        <v>3188</v>
      </c>
      <c r="R327" s="75" t="s">
        <v>3189</v>
      </c>
      <c r="S327" s="75" t="s">
        <v>3190</v>
      </c>
      <c r="T327" s="146" t="s">
        <v>3191</v>
      </c>
      <c r="U327" s="135" t="s">
        <v>2643</v>
      </c>
    </row>
    <row r="328" spans="1:21" s="57" customFormat="1">
      <c r="A328" s="58" t="str">
        <f>IF(TRIM(B328)&lt;&gt;"", COUNTA($B$9:B328), "")</f>
        <v/>
      </c>
      <c r="B328" s="58"/>
      <c r="C328" s="60"/>
      <c r="D328" s="60"/>
      <c r="E328" s="60"/>
      <c r="F328" s="147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148"/>
      <c r="R328" s="82"/>
      <c r="S328" s="82"/>
      <c r="T328" s="82"/>
      <c r="U328" s="58"/>
    </row>
    <row r="329" spans="1:21" s="57" customFormat="1">
      <c r="A329" s="58" t="str">
        <f>IF(TRIM(B329)&lt;&gt;"", COUNTA($B$9:B329), "")</f>
        <v/>
      </c>
      <c r="B329" s="58"/>
      <c r="C329" s="60"/>
      <c r="D329" s="60"/>
      <c r="E329" s="60"/>
      <c r="F329" s="101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148"/>
      <c r="R329" s="58"/>
      <c r="S329" s="58"/>
      <c r="T329" s="58"/>
      <c r="U329" s="58"/>
    </row>
  </sheetData>
  <mergeCells count="38">
    <mergeCell ref="J6:O6"/>
    <mergeCell ref="A3:H3"/>
    <mergeCell ref="A2:C2"/>
    <mergeCell ref="A1:D1"/>
    <mergeCell ref="C5:E5"/>
    <mergeCell ref="C9:D9"/>
    <mergeCell ref="C13:D13"/>
    <mergeCell ref="C20:D20"/>
    <mergeCell ref="C27:D27"/>
    <mergeCell ref="C32:D32"/>
    <mergeCell ref="C37:D37"/>
    <mergeCell ref="C51:D51"/>
    <mergeCell ref="C59:D59"/>
    <mergeCell ref="C64:D64"/>
    <mergeCell ref="C71:D71"/>
    <mergeCell ref="C85:D85"/>
    <mergeCell ref="C103:D103"/>
    <mergeCell ref="C108:D108"/>
    <mergeCell ref="C121:D121"/>
    <mergeCell ref="C133:D133"/>
    <mergeCell ref="C141:D141"/>
    <mergeCell ref="C152:D152"/>
    <mergeCell ref="C158:D158"/>
    <mergeCell ref="C167:D167"/>
    <mergeCell ref="C171:D171"/>
    <mergeCell ref="C185:D185"/>
    <mergeCell ref="C239:D239"/>
    <mergeCell ref="C243:D243"/>
    <mergeCell ref="C235:D235"/>
    <mergeCell ref="C227:D227"/>
    <mergeCell ref="C224:D224"/>
    <mergeCell ref="C218:D218"/>
    <mergeCell ref="C208:D208"/>
    <mergeCell ref="C248:D248"/>
    <mergeCell ref="C253:D253"/>
    <mergeCell ref="C267:D267"/>
    <mergeCell ref="C198:D198"/>
    <mergeCell ref="C188:D188"/>
  </mergeCells>
  <hyperlinks>
    <hyperlink ref="G255" r:id="rId1" display="http://sh3.obr46.ru/"/>
    <hyperlink ref="G257" r:id="rId2" display="http://lic5.obr46.ru/"/>
    <hyperlink ref="G259" r:id="rId3" display="http://lic5.obr46.ru/"/>
    <hyperlink ref="G260" r:id="rId4" display="http://lic5.obr46.ru/"/>
    <hyperlink ref="G270" r:id="rId5" display="mailto:sch03@mail.ru"/>
    <hyperlink ref="G271" r:id="rId6" display="mailto:kursk4g@mail.ru"/>
    <hyperlink ref="G286" r:id="rId7" display="mailto:kursk19@list.ru"/>
    <hyperlink ref="G306" r:id="rId8" display="mailto:kursk42@mail.ru"/>
    <hyperlink ref="G317" r:id="rId9" display="mailto:kursk@mail.ru"/>
    <hyperlink ref="G323" r:id="rId10" display="mailto:school59kur@yandex.ru"/>
    <hyperlink ref="G324" r:id="rId11" display="mailto:kursk-60@yandex.ru"/>
    <hyperlink ref="H98" r:id="rId12" display="http://www.kur-sel.ru/"/>
    <hyperlink ref="H99" r:id="rId13" display="mailto:Shkola23.halino@yandex.ru"/>
    <hyperlink ref="H101" r:id="rId14" display="http://www.shum-school.my1.ru/"/>
    <hyperlink ref="H109" r:id="rId15" display="http://lgo-ban.ru/vnytri-ychebn-deiatelnost/lager.html"/>
    <hyperlink ref="H110" r:id="rId16" display="https://vk.com/public197381597"/>
    <hyperlink ref="H111" r:id="rId17" display="http://lgo-verx.ru/"/>
    <hyperlink ref="H114" r:id="rId18"/>
    <hyperlink ref="H119" r:id="rId19" display="http://lgo-fit.ru/"/>
    <hyperlink ref="H122" r:id="rId20" display="http://man-1zas.ru/"/>
    <hyperlink ref="H127" r:id="rId21" display="http://msosh46.ru/"/>
    <hyperlink ref="H130" r:id="rId22" display="http://www.man-puz.ru/"/>
    <hyperlink ref="H131" r:id="rId23"/>
    <hyperlink ref="H134" r:id="rId24" display="http://www.shkola-medvenka.ru/"/>
    <hyperlink ref="H137" r:id="rId25" display="http://shkola-2rojd.ru/"/>
    <hyperlink ref="H140" r:id="rId26" display="http://www.tarasovscool.ru/"/>
    <hyperlink ref="H142" r:id="rId27" display="https://obo-sosh1.nubex.ru/"/>
    <hyperlink ref="H143" r:id="rId28" display="https://obo-kos.nubex.ru/"/>
    <hyperlink ref="H144" r:id="rId29" display="https://obo-sosh3.nubex.ru/"/>
    <hyperlink ref="H145" r:id="rId30" display="http://obo-afan.nubex.ru/"/>
    <hyperlink ref="H146" r:id="rId31" display="http://www.obo-buk.nubex.ru/"/>
    <hyperlink ref="H147" r:id="rId32" display="http://www.obo-zor.ru/"/>
    <hyperlink ref="H148" r:id="rId33" display="http://obo-pol.ru/"/>
    <hyperlink ref="H149" r:id="rId34"/>
    <hyperlink ref="H150" r:id="rId35"/>
    <hyperlink ref="H151" r:id="rId36"/>
    <hyperlink ref="H154" r:id="rId37"/>
    <hyperlink ref="H155" r:id="rId38" display="http://www.oktr-pol.ru/"/>
    <hyperlink ref="H156" r:id="rId39" display="http://www.oktr-lob.ru/"/>
    <hyperlink ref="H157" r:id="rId40" display="http://www.oktr-cher.ru/"/>
    <hyperlink ref="H160" r:id="rId41" display="http://www.pervomaika.ucoz.ru/"/>
    <hyperlink ref="H161" r:id="rId42" display="http://pon-bru.ru/"/>
    <hyperlink ref="H162" r:id="rId43" display="http://osh92.ru/"/>
    <hyperlink ref="H163" r:id="rId44"/>
    <hyperlink ref="H165" r:id="rId45"/>
    <hyperlink ref="H168" r:id="rId46" display="http://www.pri-kir.ru/"/>
    <hyperlink ref="H169" r:id="rId47" display="http://www.pri-rjav.ru/"/>
    <hyperlink ref="H170" r:id="rId48" display="http://www.pri-sosh2.ru/"/>
    <hyperlink ref="H172" r:id="rId49" display="http://kostrova-school.ucoz.ru/"/>
    <hyperlink ref="H173" r:id="rId50"/>
    <hyperlink ref="H174" r:id="rId51" display="http://rylsk-school-5.ucoz.net/"/>
    <hyperlink ref="H175" r:id="rId52" display="http://kuibehevskay.ucoz.ru/"/>
    <hyperlink ref="H176" r:id="rId53" display="http://kuibehevskay.ucoz.ru/"/>
    <hyperlink ref="H177" r:id="rId54" display="http://school-bol46.ucoz.ru/index/letnij_ozdorovitelnyj_lager_quot_raduga_quot_v_distancionnom_formate/0-128"/>
    <hyperlink ref="H178" r:id="rId55"/>
    <hyperlink ref="H179" r:id="rId56"/>
    <hyperlink ref="H180" r:id="rId57" display="http://www.iss.edusite.ru/"/>
    <hyperlink ref="H181" r:id="rId58" display="http://shekinskay.ucoz.net/"/>
    <hyperlink ref="H182" r:id="rId59" display="http://lokot-ril.ucoz.net/"/>
    <hyperlink ref="H183" r:id="rId60"/>
    <hyperlink ref="H186" r:id="rId61" display="http://www.sovetskii661.edusite.ru/"/>
    <hyperlink ref="H187" r:id="rId62" display="http://www.sovetskii662.edusite.ru/"/>
    <hyperlink ref="H189" r:id="rId63" display="https://www.sol-bun.ru/"/>
    <hyperlink ref="H190" r:id="rId64" display="https://www.sol-dobr.ru/"/>
    <hyperlink ref="H191" r:id="rId65" display="https://www.sol-nik.ru/"/>
    <hyperlink ref="H193" r:id="rId66" display="http://www.sol-max.ru/"/>
    <hyperlink ref="H194" r:id="rId67" display="https://www.sol-star.ru/"/>
    <hyperlink ref="H196" r:id="rId68"/>
    <hyperlink ref="H197" r:id="rId69" display="https://www.sol-shum.ru/"/>
    <hyperlink ref="H201" r:id="rId70" display="http://www.sud-vorob.ru/"/>
    <hyperlink ref="H205" r:id="rId71"/>
    <hyperlink ref="H210" r:id="rId72" display="http://www.tim-vol.ru/"/>
    <hyperlink ref="H211" r:id="rId73" display="http://www.tim-byst.ru/"/>
    <hyperlink ref="H212" r:id="rId74" display="http://www.tim-usp.ru/"/>
    <hyperlink ref="H213" r:id="rId75" display="http://tim-stan.ru/"/>
    <hyperlink ref="H214" r:id="rId76" display="http://tim-sok.ru/"/>
    <hyperlink ref="H215" r:id="rId77" display="http://tim-lej.ru/"/>
    <hyperlink ref="H216" r:id="rId78" display="http://tim-gni.ru/"/>
    <hyperlink ref="H21" r:id="rId79"/>
    <hyperlink ref="H217" r:id="rId80" display="http://tim-2vyg.ru/"/>
    <hyperlink ref="H231" r:id="rId81" display="http://cher-krasp.ru/"/>
    <hyperlink ref="H233" r:id="rId82" display="http://cher-stak.ru/"/>
    <hyperlink ref="H236" r:id="rId83" display="http://www.shi-prig.ru/"/>
    <hyperlink ref="H238" r:id="rId84" display="http://www.shi-zash.ru/"/>
    <hyperlink ref="H241" r:id="rId85" display="http://lgov-sosh3.ru/"/>
    <hyperlink ref="H249" r:id="rId86"/>
    <hyperlink ref="H252" r:id="rId87" display="http://kurch-sosh6.ru/"/>
    <hyperlink ref="H254" r:id="rId88" display="http://gim1.obr46/"/>
    <hyperlink ref="H255" r:id="rId89"/>
    <hyperlink ref="H256" r:id="rId90" display="http://sh4.obr46.ru/"/>
    <hyperlink ref="H257" r:id="rId91" display="https://vk.com/moulic5"/>
    <hyperlink ref="H258" r:id="rId92"/>
    <hyperlink ref="H259" r:id="rId93" display="http://sh6.obr46.ru/"/>
    <hyperlink ref="H260" r:id="rId94"/>
    <hyperlink ref="H261" r:id="rId95"/>
    <hyperlink ref="H262" r:id="rId96"/>
    <hyperlink ref="H263" r:id="rId97" display="http://gim10.obr46.ru/"/>
    <hyperlink ref="H264" r:id="rId98" display="http://lic12.obr46.ru/"/>
    <hyperlink ref="H265" r:id="rId99" display="http://sh13.obr46.ru/"/>
    <hyperlink ref="H266" r:id="rId100"/>
    <hyperlink ref="H268" r:id="rId101" display="http://kursk-sosh1.ru/"/>
    <hyperlink ref="H269" r:id="rId102"/>
    <hyperlink ref="H270" r:id="rId103"/>
    <hyperlink ref="H271" r:id="rId104"/>
    <hyperlink ref="H273" r:id="rId105"/>
    <hyperlink ref="H275" r:id="rId106" display="http://kursk-sosh8.ru/"/>
    <hyperlink ref="H276" r:id="rId107" display="http://www.kursk-sosh9.ru/"/>
    <hyperlink ref="H277" r:id="rId108" display="https://vk.com/club197160849;"/>
    <hyperlink ref="H278" r:id="rId109"/>
    <hyperlink ref="H280" r:id="rId110" display="http://kursk-sosh13.ru/"/>
    <hyperlink ref="H284" r:id="rId111" display="http://kursk-sosh17.ru/"/>
    <hyperlink ref="H285" r:id="rId112"/>
    <hyperlink ref="H286" r:id="rId113" display="http://курск-школа19.рф/%D0%BA%D0%B0%D0%BD%D0%B8%D0%BA%D1%83%D0%BB%D1%8B-%D0%B2-%D1%88%D0%BA%D0%BE%D0%BB%D0%B5-%D0%BB%D0%B5%D1%82%D0%BE-%D0%B2-%D1%88%D0%BA%D0%BE%D0%BB%D0%B5/"/>
    <hyperlink ref="H287" r:id="rId114" display="http://kursk-sosh20.ru/"/>
    <hyperlink ref="H288" r:id="rId115" display="http://www.lyceum21.ru/"/>
    <hyperlink ref="H289" r:id="rId116" display="http://www.kursk-sosh22.ru/"/>
    <hyperlink ref="H290" r:id="rId117"/>
    <hyperlink ref="H291" r:id="rId118" display="http://kursk-sosh27.ru/"/>
    <hyperlink ref="H292" r:id="rId119" display="http://s28.kursk.ru/"/>
    <hyperlink ref="H293" r:id="rId120" display="mailto:kursk29@mail.ru"/>
    <hyperlink ref="H294" r:id="rId121"/>
    <hyperlink ref="H295" r:id="rId122"/>
    <hyperlink ref="H296" r:id="rId123"/>
    <hyperlink ref="H297" r:id="rId124"/>
    <hyperlink ref="H298" r:id="rId125"/>
    <hyperlink ref="H299" r:id="rId126" display="http://kursk-sosh35.ru/"/>
    <hyperlink ref="H300" r:id="rId127"/>
    <hyperlink ref="H301" r:id="rId128"/>
    <hyperlink ref="H302" r:id="rId129" display="http://kurskschoo38.ru/"/>
    <hyperlink ref="H303" r:id="rId130" display="https://school39.kursk-it.ru/"/>
    <hyperlink ref="H304" r:id="rId131" display="http://kursk-sosh40.ru/"/>
    <hyperlink ref="H305" r:id="rId132"/>
    <hyperlink ref="H28" r:id="rId133"/>
    <hyperlink ref="H307" r:id="rId134"/>
    <hyperlink ref="H308" r:id="rId135" display="about:blank"/>
    <hyperlink ref="H309" r:id="rId136"/>
    <hyperlink ref="H311" r:id="rId137" display="http://kursk-school-47.ru/"/>
    <hyperlink ref="H314" r:id="rId138" display="http://kursk-sosh50.ru/"/>
    <hyperlink ref="H315" r:id="rId139" display="http://s51.swsu.ru/component/search/?searchword=%D0%BB%D0%B5%D1%82%D0%BD%D0%B8%D0%B9%20%D0%BE%D1%82%D0%B4%D1%8B%D1%85&amp;searchphrase=all&amp;Itemid=90"/>
    <hyperlink ref="H316" r:id="rId140"/>
    <hyperlink ref="H29" r:id="rId141" display="http://www./gor-udob.ru/"/>
    <hyperlink ref="H318" r:id="rId142" display="http://s54.swsu.ru/"/>
    <hyperlink ref="H319" r:id="rId143"/>
    <hyperlink ref="H320" r:id="rId144"/>
    <hyperlink ref="H321" r:id="rId145"/>
    <hyperlink ref="H322" r:id="rId146" display="http://kursk-sosh58.ru/"/>
    <hyperlink ref="H323" r:id="rId147" display="mailto:school59kur@yandex.ru"/>
    <hyperlink ref="H324" r:id="rId148"/>
    <hyperlink ref="H325" r:id="rId149"/>
    <hyperlink ref="H30" r:id="rId150" display="http://www.gor_znam.ru/"/>
    <hyperlink ref="H327" r:id="rId151"/>
    <hyperlink ref="H40" r:id="rId152"/>
    <hyperlink ref="H41" r:id="rId153"/>
    <hyperlink ref="H42" r:id="rId154"/>
    <hyperlink ref="H46" r:id="rId155"/>
    <hyperlink ref="H47" r:id="rId156" display="http://gel-klish.ru/"/>
    <hyperlink ref="H48" r:id="rId157"/>
    <hyperlink ref="H49" r:id="rId158"/>
    <hyperlink ref="H50" r:id="rId159"/>
    <hyperlink ref="H52" r:id="rId160" display="http://zol-bud.ru/"/>
    <hyperlink ref="H53" r:id="rId161"/>
    <hyperlink ref="H58" r:id="rId162"/>
    <hyperlink ref="H87" r:id="rId163" display="http://www.verhnemedwed.ucoz.ru/"/>
    <hyperlink ref="H89" r:id="rId164"/>
    <hyperlink ref="H91" r:id="rId165" display="http://www.kur-kurb.ru/"/>
    <hyperlink ref="H93" r:id="rId166" display="mailto:Kurkii77@inbox.ru"/>
    <hyperlink ref="H95" r:id="rId167" display="mailto:kurskii106@mail.ru"/>
  </hyperlinks>
  <pageMargins left="0.23622046411037401" right="0.23622046411037401" top="0.15748031437397" bottom="0.15748031437397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7"/>
  <sheetViews>
    <sheetView zoomScale="60" zoomScaleNormal="60" workbookViewId="0">
      <pane ySplit="8" topLeftCell="A9" activePane="bottomLeft" state="frozen"/>
      <selection pane="bottomLeft" activeCell="C10" sqref="C10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184" t="s">
        <v>0</v>
      </c>
      <c r="B1" s="184"/>
      <c r="C1" s="184"/>
      <c r="D1" s="184"/>
      <c r="E1" s="18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185" t="s">
        <v>3487</v>
      </c>
      <c r="B2" s="185"/>
      <c r="C2" s="18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186" t="s">
        <v>1</v>
      </c>
      <c r="B3" s="186"/>
      <c r="C3" s="186"/>
      <c r="D3" s="186"/>
      <c r="E3" s="186"/>
      <c r="F3" s="186"/>
      <c r="G3" s="186"/>
      <c r="H3" s="18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187" t="s">
        <v>3192</v>
      </c>
      <c r="C5" s="188"/>
      <c r="D5" s="188"/>
      <c r="E5" s="18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193" t="s">
        <v>3</v>
      </c>
      <c r="K6" s="191"/>
      <c r="L6" s="191"/>
      <c r="M6" s="191"/>
      <c r="N6" s="191"/>
      <c r="O6" s="196"/>
      <c r="P6" s="10"/>
      <c r="Q6" s="10"/>
      <c r="R6" s="10"/>
      <c r="S6" s="10"/>
      <c r="T6" s="10"/>
      <c r="U6" s="10"/>
    </row>
    <row r="7" spans="1:16384" ht="130.5" customHeight="1">
      <c r="A7" s="12" t="s">
        <v>4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13" t="s">
        <v>22</v>
      </c>
      <c r="U7" s="13" t="s">
        <v>23</v>
      </c>
    </row>
    <row r="8" spans="1:16384" s="49" customFormat="1" ht="15.75">
      <c r="A8" s="50">
        <v>0</v>
      </c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</row>
    <row r="9" spans="1:16384" s="52" customFormat="1" ht="18.75">
      <c r="A9" s="53"/>
      <c r="B9" s="54"/>
      <c r="C9" s="198" t="s">
        <v>307</v>
      </c>
      <c r="D9" s="199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  <c r="XED9" s="56"/>
      <c r="XEE9" s="56"/>
      <c r="XEF9" s="56"/>
      <c r="XEG9" s="56"/>
      <c r="XEH9" s="56"/>
      <c r="XEI9" s="56"/>
      <c r="XEJ9" s="56"/>
      <c r="XEK9" s="56"/>
      <c r="XEL9" s="56"/>
      <c r="XEM9" s="56"/>
      <c r="XEN9" s="56"/>
      <c r="XEO9" s="56"/>
      <c r="XEP9" s="56"/>
      <c r="XEQ9" s="56"/>
      <c r="XER9" s="56"/>
      <c r="XES9" s="56"/>
      <c r="XET9" s="56"/>
      <c r="XEU9" s="56"/>
      <c r="XEV9" s="56"/>
      <c r="XEW9" s="56"/>
      <c r="XEX9" s="56"/>
      <c r="XEY9" s="56"/>
      <c r="XEZ9" s="56"/>
      <c r="XFA9" s="56"/>
      <c r="XFB9" s="56"/>
      <c r="XFC9" s="56"/>
      <c r="XFD9" s="56"/>
    </row>
    <row r="10" spans="1:16384" s="30" customFormat="1" ht="135">
      <c r="A10" s="58">
        <v>1</v>
      </c>
      <c r="B10" s="58">
        <v>1</v>
      </c>
      <c r="C10" s="58" t="s">
        <v>3193</v>
      </c>
      <c r="D10" s="58" t="s">
        <v>3194</v>
      </c>
      <c r="E10" s="58" t="s">
        <v>3195</v>
      </c>
      <c r="F10" s="59">
        <v>4601003821</v>
      </c>
      <c r="G10" s="58" t="s">
        <v>3196</v>
      </c>
      <c r="H10" s="58" t="s">
        <v>3197</v>
      </c>
      <c r="I10" s="58" t="s">
        <v>3198</v>
      </c>
      <c r="J10" s="58" t="s">
        <v>74</v>
      </c>
      <c r="K10" s="58" t="s">
        <v>3199</v>
      </c>
      <c r="L10" s="58" t="s">
        <v>348</v>
      </c>
      <c r="M10" s="58" t="s">
        <v>3200</v>
      </c>
      <c r="N10" s="58" t="s">
        <v>3201</v>
      </c>
      <c r="O10" s="58" t="s">
        <v>35</v>
      </c>
      <c r="P10" s="58" t="s">
        <v>3202</v>
      </c>
      <c r="Q10" s="58" t="s">
        <v>3203</v>
      </c>
      <c r="R10" s="58" t="s">
        <v>320</v>
      </c>
      <c r="S10" s="58" t="s">
        <v>3204</v>
      </c>
      <c r="T10" s="58" t="s">
        <v>3205</v>
      </c>
      <c r="U10" s="58" t="s">
        <v>3206</v>
      </c>
    </row>
    <row r="11" spans="1:16384" s="30" customFormat="1" ht="18.75">
      <c r="A11" s="61"/>
      <c r="B11" s="54"/>
      <c r="C11" s="198" t="s">
        <v>340</v>
      </c>
      <c r="D11" s="199"/>
      <c r="E11" s="61"/>
      <c r="F11" s="6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16384" s="30" customFormat="1" ht="165">
      <c r="A12" s="58">
        <v>2</v>
      </c>
      <c r="B12" s="58">
        <v>1</v>
      </c>
      <c r="C12" s="58" t="s">
        <v>3207</v>
      </c>
      <c r="D12" s="58" t="s">
        <v>3208</v>
      </c>
      <c r="E12" s="58" t="s">
        <v>3209</v>
      </c>
      <c r="F12" s="59">
        <v>4602002549</v>
      </c>
      <c r="G12" s="58" t="s">
        <v>3210</v>
      </c>
      <c r="H12" s="73" t="s">
        <v>3211</v>
      </c>
      <c r="I12" s="58" t="s">
        <v>3198</v>
      </c>
      <c r="J12" s="58" t="s">
        <v>74</v>
      </c>
      <c r="K12" s="58" t="s">
        <v>3212</v>
      </c>
      <c r="L12" s="58" t="s">
        <v>348</v>
      </c>
      <c r="M12" s="58" t="s">
        <v>3213</v>
      </c>
      <c r="N12" s="58" t="s">
        <v>3214</v>
      </c>
      <c r="O12" s="58" t="s">
        <v>35</v>
      </c>
      <c r="P12" s="58" t="s">
        <v>3215</v>
      </c>
      <c r="Q12" s="58" t="s">
        <v>3216</v>
      </c>
      <c r="R12" s="58" t="s">
        <v>353</v>
      </c>
      <c r="S12" s="58" t="s">
        <v>3217</v>
      </c>
      <c r="T12" s="58" t="s">
        <v>3218</v>
      </c>
      <c r="U12" s="58" t="s">
        <v>3219</v>
      </c>
    </row>
    <row r="13" spans="1:16384" s="30" customFormat="1" ht="18.75">
      <c r="A13" s="61"/>
      <c r="B13" s="54"/>
      <c r="C13" s="198" t="s">
        <v>474</v>
      </c>
      <c r="D13" s="199"/>
      <c r="E13" s="61"/>
      <c r="F13" s="6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16384" s="30" customFormat="1" ht="135">
      <c r="A14" s="58">
        <v>3</v>
      </c>
      <c r="B14" s="58">
        <v>1</v>
      </c>
      <c r="C14" s="58" t="s">
        <v>3232</v>
      </c>
      <c r="D14" s="58" t="s">
        <v>476</v>
      </c>
      <c r="E14" s="58" t="s">
        <v>477</v>
      </c>
      <c r="F14" s="59">
        <v>4604002880</v>
      </c>
      <c r="G14" s="60" t="s">
        <v>478</v>
      </c>
      <c r="H14" s="73" t="s">
        <v>479</v>
      </c>
      <c r="I14" s="58" t="s">
        <v>3233</v>
      </c>
      <c r="J14" s="58" t="s">
        <v>74</v>
      </c>
      <c r="K14" s="58" t="s">
        <v>3224</v>
      </c>
      <c r="L14" s="58" t="s">
        <v>348</v>
      </c>
      <c r="M14" s="58" t="s">
        <v>3234</v>
      </c>
      <c r="N14" s="58" t="s">
        <v>3235</v>
      </c>
      <c r="O14" s="58" t="s">
        <v>35</v>
      </c>
      <c r="P14" s="58" t="s">
        <v>483</v>
      </c>
      <c r="Q14" s="74" t="s">
        <v>484</v>
      </c>
      <c r="R14" s="58" t="s">
        <v>485</v>
      </c>
      <c r="S14" s="58" t="s">
        <v>486</v>
      </c>
      <c r="T14" s="58" t="s">
        <v>487</v>
      </c>
      <c r="U14" s="58" t="s">
        <v>2565</v>
      </c>
    </row>
    <row r="15" spans="1:16384" s="30" customFormat="1" ht="18.75">
      <c r="A15" s="61"/>
      <c r="B15" s="54"/>
      <c r="C15" s="198" t="s">
        <v>518</v>
      </c>
      <c r="D15" s="199"/>
      <c r="E15" s="61"/>
      <c r="F15" s="6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16384" s="30" customFormat="1" ht="255">
      <c r="A16" s="58">
        <v>4</v>
      </c>
      <c r="B16" s="58">
        <v>1</v>
      </c>
      <c r="C16" s="58" t="s">
        <v>3236</v>
      </c>
      <c r="D16" s="58" t="s">
        <v>520</v>
      </c>
      <c r="E16" s="58" t="s">
        <v>521</v>
      </c>
      <c r="F16" s="59">
        <v>4605002924</v>
      </c>
      <c r="G16" s="58" t="s">
        <v>522</v>
      </c>
      <c r="H16" s="58" t="s">
        <v>523</v>
      </c>
      <c r="I16" s="58" t="s">
        <v>3237</v>
      </c>
      <c r="J16" s="58" t="s">
        <v>74</v>
      </c>
      <c r="K16" s="58" t="s">
        <v>3238</v>
      </c>
      <c r="L16" s="58" t="s">
        <v>526</v>
      </c>
      <c r="M16" s="58" t="s">
        <v>3239</v>
      </c>
      <c r="N16" s="58" t="s">
        <v>3240</v>
      </c>
      <c r="O16" s="58" t="s">
        <v>35</v>
      </c>
      <c r="P16" s="58" t="s">
        <v>528</v>
      </c>
      <c r="Q16" s="78" t="s">
        <v>529</v>
      </c>
      <c r="R16" s="58" t="s">
        <v>3241</v>
      </c>
      <c r="S16" s="58" t="s">
        <v>3242</v>
      </c>
      <c r="T16" s="58" t="s">
        <v>532</v>
      </c>
      <c r="U16" s="58" t="s">
        <v>533</v>
      </c>
    </row>
    <row r="17" spans="1:21" s="30" customFormat="1" ht="255">
      <c r="A17" s="58">
        <v>5</v>
      </c>
      <c r="B17" s="58">
        <v>2</v>
      </c>
      <c r="C17" s="58" t="s">
        <v>3243</v>
      </c>
      <c r="D17" s="58" t="s">
        <v>2267</v>
      </c>
      <c r="E17" s="58" t="s">
        <v>536</v>
      </c>
      <c r="F17" s="59">
        <v>4605004583</v>
      </c>
      <c r="G17" s="58" t="s">
        <v>537</v>
      </c>
      <c r="H17" s="58" t="s">
        <v>538</v>
      </c>
      <c r="I17" s="58" t="s">
        <v>3237</v>
      </c>
      <c r="J17" s="58" t="s">
        <v>74</v>
      </c>
      <c r="K17" s="58" t="s">
        <v>3238</v>
      </c>
      <c r="L17" s="58" t="s">
        <v>526</v>
      </c>
      <c r="M17" s="58" t="s">
        <v>3239</v>
      </c>
      <c r="N17" s="58" t="s">
        <v>3240</v>
      </c>
      <c r="O17" s="58" t="s">
        <v>35</v>
      </c>
      <c r="P17" s="58" t="s">
        <v>542</v>
      </c>
      <c r="Q17" s="78" t="s">
        <v>529</v>
      </c>
      <c r="R17" s="58" t="s">
        <v>3244</v>
      </c>
      <c r="S17" s="58" t="s">
        <v>544</v>
      </c>
      <c r="T17" s="58" t="s">
        <v>545</v>
      </c>
      <c r="U17" s="58" t="s">
        <v>546</v>
      </c>
    </row>
    <row r="18" spans="1:21" s="30" customFormat="1" ht="18.75">
      <c r="A18" s="61"/>
      <c r="B18" s="61"/>
      <c r="C18" s="198" t="s">
        <v>568</v>
      </c>
      <c r="D18" s="199"/>
      <c r="E18" s="61"/>
      <c r="F18" s="62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s="30" customFormat="1" ht="180">
      <c r="A19" s="58">
        <v>6</v>
      </c>
      <c r="B19" s="58">
        <v>1</v>
      </c>
      <c r="C19" s="58" t="s">
        <v>582</v>
      </c>
      <c r="D19" s="58" t="s">
        <v>583</v>
      </c>
      <c r="E19" s="60" t="s">
        <v>584</v>
      </c>
      <c r="F19" s="59">
        <v>4633011906</v>
      </c>
      <c r="G19" s="58" t="s">
        <v>585</v>
      </c>
      <c r="H19" s="58" t="s">
        <v>586</v>
      </c>
      <c r="I19" s="58" t="s">
        <v>587</v>
      </c>
      <c r="J19" s="58" t="s">
        <v>74</v>
      </c>
      <c r="K19" s="60" t="s">
        <v>3245</v>
      </c>
      <c r="L19" s="58" t="s">
        <v>348</v>
      </c>
      <c r="M19" s="58" t="s">
        <v>316</v>
      </c>
      <c r="N19" s="58" t="s">
        <v>588</v>
      </c>
      <c r="O19" s="58" t="s">
        <v>106</v>
      </c>
      <c r="P19" s="58" t="s">
        <v>3246</v>
      </c>
      <c r="Q19" s="60" t="s">
        <v>1178</v>
      </c>
      <c r="R19" s="58" t="s">
        <v>421</v>
      </c>
      <c r="S19" s="58" t="s">
        <v>3247</v>
      </c>
      <c r="T19" s="58" t="s">
        <v>591</v>
      </c>
      <c r="U19" s="58" t="s">
        <v>592</v>
      </c>
    </row>
    <row r="20" spans="1:21" s="30" customFormat="1" ht="18.75">
      <c r="A20" s="61"/>
      <c r="B20" s="61"/>
      <c r="C20" s="198" t="s">
        <v>690</v>
      </c>
      <c r="D20" s="199"/>
      <c r="E20" s="61"/>
      <c r="F20" s="62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s="30" customFormat="1" ht="141.75">
      <c r="A21" s="58">
        <v>7</v>
      </c>
      <c r="B21" s="58">
        <v>1</v>
      </c>
      <c r="C21" s="83" t="s">
        <v>3248</v>
      </c>
      <c r="D21" s="83" t="s">
        <v>70</v>
      </c>
      <c r="E21" s="106" t="s">
        <v>693</v>
      </c>
      <c r="F21" s="104">
        <v>4607003401</v>
      </c>
      <c r="G21" s="83" t="s">
        <v>3249</v>
      </c>
      <c r="H21" s="83" t="s">
        <v>695</v>
      </c>
      <c r="I21" s="83" t="s">
        <v>3198</v>
      </c>
      <c r="J21" s="83" t="s">
        <v>74</v>
      </c>
      <c r="K21" s="106" t="s">
        <v>3250</v>
      </c>
      <c r="L21" s="83" t="s">
        <v>315</v>
      </c>
      <c r="M21" s="83" t="s">
        <v>3251</v>
      </c>
      <c r="N21" s="83" t="s">
        <v>3252</v>
      </c>
      <c r="O21" s="83" t="s">
        <v>35</v>
      </c>
      <c r="P21" s="83" t="s">
        <v>698</v>
      </c>
      <c r="Q21" s="106" t="s">
        <v>699</v>
      </c>
      <c r="R21" s="83" t="s">
        <v>471</v>
      </c>
      <c r="S21" s="106" t="s">
        <v>3253</v>
      </c>
      <c r="T21" s="83" t="s">
        <v>3254</v>
      </c>
      <c r="U21" s="83" t="s">
        <v>702</v>
      </c>
    </row>
    <row r="22" spans="1:21" s="30" customFormat="1" ht="18.75">
      <c r="A22" s="61"/>
      <c r="B22" s="61"/>
      <c r="C22" s="198" t="s">
        <v>759</v>
      </c>
      <c r="D22" s="199"/>
      <c r="E22" s="61"/>
      <c r="F22" s="6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s="57" customFormat="1" ht="120">
      <c r="A23" s="58">
        <v>8</v>
      </c>
      <c r="B23" s="58">
        <v>1</v>
      </c>
      <c r="C23" s="112" t="s">
        <v>3255</v>
      </c>
      <c r="D23" s="112" t="s">
        <v>761</v>
      </c>
      <c r="E23" s="112" t="s">
        <v>791</v>
      </c>
      <c r="F23" s="149">
        <v>4608001140</v>
      </c>
      <c r="G23" s="112" t="s">
        <v>792</v>
      </c>
      <c r="H23" s="112" t="s">
        <v>793</v>
      </c>
      <c r="I23" s="112" t="s">
        <v>3198</v>
      </c>
      <c r="J23" s="112" t="s">
        <v>74</v>
      </c>
      <c r="K23" s="112" t="s">
        <v>3256</v>
      </c>
      <c r="L23" s="112" t="s">
        <v>315</v>
      </c>
      <c r="M23" s="112" t="s">
        <v>3257</v>
      </c>
      <c r="N23" s="112" t="s">
        <v>767</v>
      </c>
      <c r="O23" s="112" t="s">
        <v>768</v>
      </c>
      <c r="P23" s="112" t="s">
        <v>794</v>
      </c>
      <c r="Q23" s="106" t="s">
        <v>3258</v>
      </c>
      <c r="R23" s="112" t="s">
        <v>421</v>
      </c>
      <c r="S23" s="112" t="s">
        <v>796</v>
      </c>
      <c r="T23" s="112" t="s">
        <v>797</v>
      </c>
      <c r="U23" s="112" t="s">
        <v>773</v>
      </c>
    </row>
    <row r="24" spans="1:21" s="57" customFormat="1" ht="18.75">
      <c r="A24" s="61"/>
      <c r="B24" s="150"/>
      <c r="C24" s="202" t="s">
        <v>798</v>
      </c>
      <c r="D24" s="203"/>
      <c r="E24" s="151"/>
      <c r="F24" s="15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21" s="57" customFormat="1" ht="120">
      <c r="A25" s="58">
        <v>9</v>
      </c>
      <c r="B25" s="58">
        <v>1</v>
      </c>
      <c r="C25" s="58" t="s">
        <v>3259</v>
      </c>
      <c r="D25" s="58" t="s">
        <v>761</v>
      </c>
      <c r="E25" s="58" t="s">
        <v>840</v>
      </c>
      <c r="F25" s="59">
        <v>4609002675</v>
      </c>
      <c r="G25" s="58" t="s">
        <v>3260</v>
      </c>
      <c r="H25" s="58" t="s">
        <v>843</v>
      </c>
      <c r="I25" s="58" t="s">
        <v>3261</v>
      </c>
      <c r="J25" s="58" t="s">
        <v>60</v>
      </c>
      <c r="K25" s="58" t="s">
        <v>3262</v>
      </c>
      <c r="L25" s="58" t="s">
        <v>348</v>
      </c>
      <c r="M25" s="58" t="s">
        <v>3251</v>
      </c>
      <c r="N25" s="58" t="s">
        <v>3263</v>
      </c>
      <c r="O25" s="58" t="s">
        <v>68</v>
      </c>
      <c r="P25" s="60" t="s">
        <v>3264</v>
      </c>
      <c r="Q25" s="106" t="s">
        <v>3258</v>
      </c>
      <c r="R25" s="60" t="s">
        <v>3265</v>
      </c>
      <c r="S25" s="60" t="s">
        <v>3266</v>
      </c>
      <c r="T25" s="60" t="s">
        <v>3267</v>
      </c>
      <c r="U25" s="58" t="s">
        <v>812</v>
      </c>
    </row>
    <row r="26" spans="1:21" s="57" customFormat="1" ht="18.75">
      <c r="A26" s="61"/>
      <c r="B26" s="150"/>
      <c r="C26" s="202" t="s">
        <v>873</v>
      </c>
      <c r="D26" s="203"/>
      <c r="E26" s="151"/>
      <c r="F26" s="152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s="30" customFormat="1" ht="225">
      <c r="A27" s="58">
        <v>10</v>
      </c>
      <c r="B27" s="58">
        <v>1</v>
      </c>
      <c r="C27" s="60" t="s">
        <v>3268</v>
      </c>
      <c r="D27" s="58" t="s">
        <v>476</v>
      </c>
      <c r="E27" s="60" t="s">
        <v>3269</v>
      </c>
      <c r="F27" s="59">
        <v>4610002165</v>
      </c>
      <c r="G27" s="58" t="s">
        <v>3270</v>
      </c>
      <c r="H27" s="73" t="s">
        <v>3271</v>
      </c>
      <c r="I27" s="58" t="s">
        <v>3272</v>
      </c>
      <c r="J27" s="58" t="s">
        <v>74</v>
      </c>
      <c r="K27" s="60" t="s">
        <v>3273</v>
      </c>
      <c r="L27" s="58" t="s">
        <v>315</v>
      </c>
      <c r="M27" s="58" t="s">
        <v>3225</v>
      </c>
      <c r="N27" s="58" t="s">
        <v>3274</v>
      </c>
      <c r="O27" s="58" t="s">
        <v>68</v>
      </c>
      <c r="P27" s="58" t="s">
        <v>3275</v>
      </c>
      <c r="Q27" s="60" t="s">
        <v>3276</v>
      </c>
      <c r="R27" s="58" t="s">
        <v>1344</v>
      </c>
      <c r="S27" s="58" t="s">
        <v>3277</v>
      </c>
      <c r="T27" s="58" t="s">
        <v>3278</v>
      </c>
      <c r="U27" s="58" t="s">
        <v>897</v>
      </c>
    </row>
    <row r="28" spans="1:21" s="30" customFormat="1" ht="18.75">
      <c r="A28" s="61"/>
      <c r="B28" s="150"/>
      <c r="C28" s="204" t="s">
        <v>1015</v>
      </c>
      <c r="D28" s="205"/>
      <c r="E28" s="61"/>
      <c r="F28" s="62"/>
      <c r="G28" s="61"/>
      <c r="H28" s="153"/>
      <c r="I28" s="61"/>
      <c r="J28" s="61"/>
      <c r="K28" s="154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s="30" customFormat="1" ht="180">
      <c r="A29" s="58">
        <v>11</v>
      </c>
      <c r="B29" s="58">
        <v>1</v>
      </c>
      <c r="C29" s="155" t="s">
        <v>3279</v>
      </c>
      <c r="D29" s="155" t="s">
        <v>70</v>
      </c>
      <c r="E29" s="155" t="s">
        <v>1101</v>
      </c>
      <c r="F29" s="155">
        <v>4611005715</v>
      </c>
      <c r="G29" s="155" t="s">
        <v>1102</v>
      </c>
      <c r="H29" s="73" t="s">
        <v>1103</v>
      </c>
      <c r="I29" s="58" t="s">
        <v>3280</v>
      </c>
      <c r="J29" s="58" t="s">
        <v>60</v>
      </c>
      <c r="K29" s="60" t="s">
        <v>3281</v>
      </c>
      <c r="L29" s="60" t="s">
        <v>348</v>
      </c>
      <c r="M29" s="58" t="s">
        <v>3282</v>
      </c>
      <c r="N29" s="58" t="s">
        <v>1022</v>
      </c>
      <c r="O29" s="58" t="s">
        <v>68</v>
      </c>
      <c r="P29" s="58" t="s">
        <v>1104</v>
      </c>
      <c r="Q29" s="60" t="s">
        <v>3283</v>
      </c>
      <c r="R29" s="58" t="s">
        <v>1097</v>
      </c>
      <c r="S29" s="60" t="s">
        <v>3284</v>
      </c>
      <c r="T29" s="58" t="s">
        <v>1106</v>
      </c>
      <c r="U29" s="58" t="s">
        <v>1063</v>
      </c>
    </row>
    <row r="30" spans="1:21" s="30" customFormat="1" ht="18.75">
      <c r="A30" s="61"/>
      <c r="B30" s="61"/>
      <c r="C30" s="198" t="s">
        <v>1169</v>
      </c>
      <c r="D30" s="199"/>
      <c r="E30" s="61"/>
      <c r="F30" s="62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s="30" customFormat="1" ht="225">
      <c r="A31" s="58">
        <v>12</v>
      </c>
      <c r="B31" s="58">
        <v>1</v>
      </c>
      <c r="C31" s="92" t="s">
        <v>3285</v>
      </c>
      <c r="D31" s="92" t="s">
        <v>476</v>
      </c>
      <c r="E31" s="92" t="s">
        <v>1192</v>
      </c>
      <c r="F31" s="156">
        <v>4612003319</v>
      </c>
      <c r="G31" s="92" t="s">
        <v>1193</v>
      </c>
      <c r="H31" s="157" t="s">
        <v>1194</v>
      </c>
      <c r="I31" s="92" t="s">
        <v>3286</v>
      </c>
      <c r="J31" s="92" t="s">
        <v>74</v>
      </c>
      <c r="K31" s="78" t="s">
        <v>3287</v>
      </c>
      <c r="L31" s="92" t="s">
        <v>348</v>
      </c>
      <c r="M31" s="92" t="s">
        <v>3234</v>
      </c>
      <c r="N31" s="92" t="s">
        <v>1176</v>
      </c>
      <c r="O31" s="92" t="s">
        <v>35</v>
      </c>
      <c r="P31" s="92" t="s">
        <v>1195</v>
      </c>
      <c r="Q31" s="78" t="s">
        <v>3288</v>
      </c>
      <c r="R31" s="64" t="s">
        <v>1196</v>
      </c>
      <c r="S31" s="92" t="s">
        <v>1197</v>
      </c>
      <c r="T31" s="92" t="s">
        <v>1198</v>
      </c>
      <c r="U31" s="92" t="s">
        <v>1199</v>
      </c>
    </row>
    <row r="32" spans="1:21" ht="18.75">
      <c r="A32" s="61"/>
      <c r="B32" s="76"/>
      <c r="C32" s="200" t="s">
        <v>1208</v>
      </c>
      <c r="D32" s="201"/>
      <c r="E32" s="76"/>
      <c r="F32" s="77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s="30" customFormat="1" ht="135">
      <c r="A33" s="58">
        <v>13</v>
      </c>
      <c r="B33" s="58">
        <v>1</v>
      </c>
      <c r="C33" s="58" t="s">
        <v>3289</v>
      </c>
      <c r="D33" s="158" t="s">
        <v>70</v>
      </c>
      <c r="E33" s="58" t="s">
        <v>3290</v>
      </c>
      <c r="F33" s="159">
        <v>4613003424</v>
      </c>
      <c r="G33" s="58" t="s">
        <v>3291</v>
      </c>
      <c r="H33" s="89" t="s">
        <v>3292</v>
      </c>
      <c r="I33" s="58" t="s">
        <v>3198</v>
      </c>
      <c r="J33" s="58" t="s">
        <v>74</v>
      </c>
      <c r="K33" s="58" t="s">
        <v>3293</v>
      </c>
      <c r="L33" s="58" t="s">
        <v>315</v>
      </c>
      <c r="M33" s="100" t="s">
        <v>3251</v>
      </c>
      <c r="N33" s="58" t="s">
        <v>3294</v>
      </c>
      <c r="O33" s="58" t="s">
        <v>127</v>
      </c>
      <c r="P33" s="58" t="s">
        <v>3295</v>
      </c>
      <c r="Q33" s="58" t="s">
        <v>3296</v>
      </c>
      <c r="R33" s="58" t="s">
        <v>600</v>
      </c>
      <c r="S33" s="58" t="s">
        <v>3297</v>
      </c>
      <c r="T33" s="160" t="s">
        <v>3298</v>
      </c>
      <c r="U33" s="58" t="s">
        <v>1291</v>
      </c>
    </row>
    <row r="34" spans="1:21" ht="18.75">
      <c r="A34" s="61"/>
      <c r="B34" s="76"/>
      <c r="C34" s="200" t="s">
        <v>1333</v>
      </c>
      <c r="D34" s="201"/>
      <c r="E34" s="76"/>
      <c r="F34" s="77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30" customFormat="1" ht="225">
      <c r="A35" s="58">
        <v>14</v>
      </c>
      <c r="B35" s="58">
        <v>1</v>
      </c>
      <c r="C35" s="58" t="s">
        <v>3299</v>
      </c>
      <c r="D35" s="58" t="s">
        <v>412</v>
      </c>
      <c r="E35" s="58" t="s">
        <v>1383</v>
      </c>
      <c r="F35" s="59">
        <v>4614002462</v>
      </c>
      <c r="G35" s="58" t="s">
        <v>3300</v>
      </c>
      <c r="H35" s="58" t="s">
        <v>1385</v>
      </c>
      <c r="I35" s="58" t="s">
        <v>3233</v>
      </c>
      <c r="J35" s="58" t="s">
        <v>74</v>
      </c>
      <c r="K35" s="58" t="s">
        <v>3301</v>
      </c>
      <c r="L35" s="58" t="s">
        <v>348</v>
      </c>
      <c r="M35" s="58" t="s">
        <v>3234</v>
      </c>
      <c r="N35" s="58" t="s">
        <v>1387</v>
      </c>
      <c r="O35" s="58" t="s">
        <v>35</v>
      </c>
      <c r="P35" s="58" t="s">
        <v>1388</v>
      </c>
      <c r="Q35" s="58" t="s">
        <v>3302</v>
      </c>
      <c r="R35" s="58" t="s">
        <v>320</v>
      </c>
      <c r="S35" s="58" t="s">
        <v>1391</v>
      </c>
      <c r="T35" s="58" t="s">
        <v>1392</v>
      </c>
      <c r="U35" s="58" t="s">
        <v>3303</v>
      </c>
    </row>
    <row r="36" spans="1:21" ht="18.75">
      <c r="A36" s="61"/>
      <c r="B36" s="76"/>
      <c r="C36" s="200" t="s">
        <v>1459</v>
      </c>
      <c r="D36" s="201"/>
      <c r="E36" s="76"/>
      <c r="F36" s="77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30" customFormat="1" ht="157.5">
      <c r="A37" s="58">
        <v>15</v>
      </c>
      <c r="B37" s="58">
        <v>1</v>
      </c>
      <c r="C37" s="155" t="s">
        <v>3304</v>
      </c>
      <c r="D37" s="155" t="s">
        <v>1461</v>
      </c>
      <c r="E37" s="155" t="s">
        <v>1462</v>
      </c>
      <c r="F37" s="161">
        <v>4615004543</v>
      </c>
      <c r="G37" s="155" t="s">
        <v>1463</v>
      </c>
      <c r="H37" s="68" t="s">
        <v>1464</v>
      </c>
      <c r="I37" s="162" t="s">
        <v>3305</v>
      </c>
      <c r="J37" s="155" t="s">
        <v>60</v>
      </c>
      <c r="K37" s="155" t="s">
        <v>3306</v>
      </c>
      <c r="L37" s="155" t="s">
        <v>1467</v>
      </c>
      <c r="M37" s="155" t="s">
        <v>3307</v>
      </c>
      <c r="N37" s="155" t="s">
        <v>1469</v>
      </c>
      <c r="O37" s="155" t="s">
        <v>68</v>
      </c>
      <c r="P37" s="155" t="s">
        <v>3308</v>
      </c>
      <c r="Q37" s="163" t="s">
        <v>3309</v>
      </c>
      <c r="R37" s="155" t="s">
        <v>52</v>
      </c>
      <c r="S37" s="155" t="s">
        <v>1472</v>
      </c>
      <c r="T37" s="155" t="s">
        <v>1473</v>
      </c>
      <c r="U37" s="155" t="s">
        <v>1474</v>
      </c>
    </row>
    <row r="38" spans="1:21" ht="18.75">
      <c r="A38" s="61"/>
      <c r="B38" s="76"/>
      <c r="C38" s="200" t="s">
        <v>1522</v>
      </c>
      <c r="D38" s="201"/>
      <c r="E38" s="76"/>
      <c r="F38" s="77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30" customFormat="1" ht="285">
      <c r="A39" s="58">
        <v>16</v>
      </c>
      <c r="B39" s="58">
        <v>1</v>
      </c>
      <c r="C39" s="58" t="s">
        <v>3310</v>
      </c>
      <c r="D39" s="58" t="s">
        <v>70</v>
      </c>
      <c r="E39" s="58" t="s">
        <v>1524</v>
      </c>
      <c r="F39" s="59" t="s">
        <v>1525</v>
      </c>
      <c r="G39" s="58" t="s">
        <v>1526</v>
      </c>
      <c r="H39" s="73" t="s">
        <v>1527</v>
      </c>
      <c r="I39" s="58" t="s">
        <v>3198</v>
      </c>
      <c r="J39" s="58" t="s">
        <v>74</v>
      </c>
      <c r="K39" s="60" t="s">
        <v>3311</v>
      </c>
      <c r="L39" s="58" t="s">
        <v>3312</v>
      </c>
      <c r="M39" s="58" t="s">
        <v>3251</v>
      </c>
      <c r="N39" s="58" t="s">
        <v>3313</v>
      </c>
      <c r="O39" s="58" t="s">
        <v>35</v>
      </c>
      <c r="P39" s="58" t="s">
        <v>3314</v>
      </c>
      <c r="Q39" s="60" t="s">
        <v>3315</v>
      </c>
      <c r="R39" s="60" t="s">
        <v>421</v>
      </c>
      <c r="S39" s="60" t="s">
        <v>1558</v>
      </c>
      <c r="T39" s="58" t="s">
        <v>3316</v>
      </c>
      <c r="U39" s="58" t="s">
        <v>3317</v>
      </c>
    </row>
    <row r="40" spans="1:21" s="30" customFormat="1" ht="225">
      <c r="A40" s="58">
        <v>17</v>
      </c>
      <c r="B40" s="58">
        <v>2</v>
      </c>
      <c r="C40" s="58" t="s">
        <v>3318</v>
      </c>
      <c r="D40" s="58" t="s">
        <v>70</v>
      </c>
      <c r="E40" s="58" t="s">
        <v>1561</v>
      </c>
      <c r="F40" s="59" t="s">
        <v>1562</v>
      </c>
      <c r="G40" s="58" t="s">
        <v>3319</v>
      </c>
      <c r="H40" s="73" t="s">
        <v>1564</v>
      </c>
      <c r="I40" s="58" t="s">
        <v>3198</v>
      </c>
      <c r="J40" s="58" t="s">
        <v>74</v>
      </c>
      <c r="K40" s="58" t="s">
        <v>3311</v>
      </c>
      <c r="L40" s="58" t="s">
        <v>348</v>
      </c>
      <c r="M40" s="58" t="s">
        <v>3251</v>
      </c>
      <c r="N40" s="58" t="s">
        <v>3313</v>
      </c>
      <c r="O40" s="58" t="s">
        <v>35</v>
      </c>
      <c r="P40" s="58" t="s">
        <v>3320</v>
      </c>
      <c r="Q40" s="60" t="s">
        <v>1568</v>
      </c>
      <c r="R40" s="60" t="s">
        <v>1557</v>
      </c>
      <c r="S40" s="60" t="s">
        <v>1570</v>
      </c>
      <c r="T40" s="58" t="s">
        <v>3321</v>
      </c>
      <c r="U40" s="58" t="s">
        <v>3322</v>
      </c>
    </row>
    <row r="41" spans="1:21" s="30" customFormat="1" ht="120">
      <c r="A41" s="58">
        <v>18</v>
      </c>
      <c r="B41" s="58">
        <v>3</v>
      </c>
      <c r="C41" s="58" t="s">
        <v>3323</v>
      </c>
      <c r="D41" s="58" t="s">
        <v>70</v>
      </c>
      <c r="E41" s="58" t="s">
        <v>1548</v>
      </c>
      <c r="F41" s="59" t="s">
        <v>1549</v>
      </c>
      <c r="G41" s="58" t="s">
        <v>1550</v>
      </c>
      <c r="H41" s="73" t="s">
        <v>1551</v>
      </c>
      <c r="I41" s="58" t="s">
        <v>3233</v>
      </c>
      <c r="J41" s="58" t="s">
        <v>74</v>
      </c>
      <c r="K41" s="58" t="s">
        <v>3324</v>
      </c>
      <c r="L41" s="58" t="s">
        <v>3325</v>
      </c>
      <c r="M41" s="58" t="s">
        <v>3251</v>
      </c>
      <c r="N41" s="58" t="s">
        <v>3326</v>
      </c>
      <c r="O41" s="58" t="s">
        <v>35</v>
      </c>
      <c r="P41" s="58" t="s">
        <v>1555</v>
      </c>
      <c r="Q41" s="60" t="s">
        <v>1556</v>
      </c>
      <c r="R41" s="60" t="s">
        <v>1557</v>
      </c>
      <c r="S41" s="60" t="s">
        <v>1558</v>
      </c>
      <c r="T41" s="58" t="s">
        <v>1559</v>
      </c>
      <c r="U41" s="58" t="s">
        <v>1546</v>
      </c>
    </row>
    <row r="42" spans="1:21" s="30" customFormat="1" ht="120">
      <c r="A42" s="58">
        <v>19</v>
      </c>
      <c r="B42" s="58">
        <v>4</v>
      </c>
      <c r="C42" s="58" t="s">
        <v>3327</v>
      </c>
      <c r="D42" s="58" t="s">
        <v>70</v>
      </c>
      <c r="E42" s="58" t="s">
        <v>1585</v>
      </c>
      <c r="F42" s="59" t="s">
        <v>1586</v>
      </c>
      <c r="G42" s="58" t="s">
        <v>1587</v>
      </c>
      <c r="H42" s="73" t="s">
        <v>1588</v>
      </c>
      <c r="I42" s="58" t="s">
        <v>3233</v>
      </c>
      <c r="J42" s="58" t="s">
        <v>74</v>
      </c>
      <c r="K42" s="58" t="s">
        <v>3311</v>
      </c>
      <c r="L42" s="58" t="s">
        <v>348</v>
      </c>
      <c r="M42" s="58" t="s">
        <v>3251</v>
      </c>
      <c r="N42" s="58" t="s">
        <v>3328</v>
      </c>
      <c r="O42" s="58" t="s">
        <v>35</v>
      </c>
      <c r="P42" s="58" t="s">
        <v>3329</v>
      </c>
      <c r="Q42" s="60" t="s">
        <v>3330</v>
      </c>
      <c r="R42" s="60" t="s">
        <v>1557</v>
      </c>
      <c r="S42" s="60" t="s">
        <v>1593</v>
      </c>
      <c r="T42" s="58" t="s">
        <v>1594</v>
      </c>
      <c r="U42" s="58" t="s">
        <v>1595</v>
      </c>
    </row>
    <row r="43" spans="1:21" s="30" customFormat="1" ht="120">
      <c r="A43" s="58">
        <v>20</v>
      </c>
      <c r="B43" s="58">
        <v>5</v>
      </c>
      <c r="C43" s="58" t="s">
        <v>3331</v>
      </c>
      <c r="D43" s="58" t="s">
        <v>70</v>
      </c>
      <c r="E43" s="58" t="s">
        <v>1607</v>
      </c>
      <c r="F43" s="59" t="s">
        <v>3332</v>
      </c>
      <c r="G43" s="58" t="s">
        <v>1609</v>
      </c>
      <c r="H43" s="73" t="s">
        <v>1610</v>
      </c>
      <c r="I43" s="58" t="s">
        <v>3233</v>
      </c>
      <c r="J43" s="58" t="s">
        <v>74</v>
      </c>
      <c r="K43" s="58" t="s">
        <v>3311</v>
      </c>
      <c r="L43" s="58" t="s">
        <v>348</v>
      </c>
      <c r="M43" s="58" t="s">
        <v>3251</v>
      </c>
      <c r="N43" s="58" t="s">
        <v>3328</v>
      </c>
      <c r="O43" s="58" t="s">
        <v>35</v>
      </c>
      <c r="P43" s="58" t="s">
        <v>3333</v>
      </c>
      <c r="Q43" s="60" t="s">
        <v>3334</v>
      </c>
      <c r="R43" s="60" t="s">
        <v>421</v>
      </c>
      <c r="S43" s="60" t="s">
        <v>1604</v>
      </c>
      <c r="T43" s="58" t="s">
        <v>1615</v>
      </c>
      <c r="U43" s="58" t="s">
        <v>1546</v>
      </c>
    </row>
    <row r="44" spans="1:21" ht="18.75">
      <c r="A44" s="61"/>
      <c r="B44" s="76"/>
      <c r="C44" s="200" t="s">
        <v>1635</v>
      </c>
      <c r="D44" s="201"/>
      <c r="E44" s="76"/>
      <c r="F44" s="77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s="30" customFormat="1" ht="195">
      <c r="A45" s="58">
        <v>21</v>
      </c>
      <c r="B45" s="58">
        <v>1</v>
      </c>
      <c r="C45" s="58" t="s">
        <v>3335</v>
      </c>
      <c r="D45" s="58" t="s">
        <v>476</v>
      </c>
      <c r="E45" s="58" t="s">
        <v>1653</v>
      </c>
      <c r="F45" s="59" t="s">
        <v>3336</v>
      </c>
      <c r="G45" s="58" t="s">
        <v>1654</v>
      </c>
      <c r="H45" s="80" t="s">
        <v>1655</v>
      </c>
      <c r="I45" s="58" t="s">
        <v>3198</v>
      </c>
      <c r="J45" s="58" t="s">
        <v>74</v>
      </c>
      <c r="K45" s="60" t="s">
        <v>3337</v>
      </c>
      <c r="L45" s="58" t="s">
        <v>3338</v>
      </c>
      <c r="M45" s="58" t="s">
        <v>3339</v>
      </c>
      <c r="N45" s="58" t="s">
        <v>3340</v>
      </c>
      <c r="O45" s="58" t="s">
        <v>3341</v>
      </c>
      <c r="P45" s="58" t="s">
        <v>1658</v>
      </c>
      <c r="Q45" s="60"/>
      <c r="R45" s="58" t="s">
        <v>1659</v>
      </c>
      <c r="S45" s="58" t="s">
        <v>1660</v>
      </c>
      <c r="T45" s="58" t="s">
        <v>1661</v>
      </c>
      <c r="U45" s="58" t="s">
        <v>1662</v>
      </c>
    </row>
    <row r="46" spans="1:21" ht="18.75">
      <c r="A46" s="61"/>
      <c r="B46" s="76"/>
      <c r="C46" s="200" t="s">
        <v>1691</v>
      </c>
      <c r="D46" s="201"/>
      <c r="E46" s="76"/>
      <c r="F46" s="77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s="30" customFormat="1" ht="191.25">
      <c r="A47" s="58">
        <v>22</v>
      </c>
      <c r="B47" s="58">
        <v>1</v>
      </c>
      <c r="C47" s="58" t="s">
        <v>3342</v>
      </c>
      <c r="D47" s="164" t="s">
        <v>446</v>
      </c>
      <c r="E47" s="96" t="s">
        <v>3343</v>
      </c>
      <c r="F47" s="59">
        <v>4618002745</v>
      </c>
      <c r="G47" s="58" t="s">
        <v>3344</v>
      </c>
      <c r="H47" s="58" t="s">
        <v>1771</v>
      </c>
      <c r="I47" s="58" t="s">
        <v>3198</v>
      </c>
      <c r="J47" s="164" t="s">
        <v>74</v>
      </c>
      <c r="K47" s="164" t="s">
        <v>1696</v>
      </c>
      <c r="L47" s="164" t="s">
        <v>348</v>
      </c>
      <c r="M47" s="58" t="s">
        <v>3251</v>
      </c>
      <c r="N47" s="164" t="s">
        <v>3345</v>
      </c>
      <c r="O47" s="58" t="s">
        <v>35</v>
      </c>
      <c r="P47" s="58" t="s">
        <v>3346</v>
      </c>
      <c r="Q47" s="96" t="s">
        <v>3347</v>
      </c>
      <c r="R47" s="96" t="s">
        <v>1344</v>
      </c>
      <c r="S47" s="96" t="s">
        <v>1776</v>
      </c>
      <c r="T47" s="164" t="s">
        <v>1777</v>
      </c>
      <c r="U47" s="164" t="s">
        <v>1767</v>
      </c>
    </row>
    <row r="48" spans="1:21" ht="18.75">
      <c r="A48" s="61"/>
      <c r="B48" s="76"/>
      <c r="C48" s="198" t="s">
        <v>1778</v>
      </c>
      <c r="D48" s="199"/>
      <c r="E48" s="76"/>
      <c r="F48" s="77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30" customFormat="1" ht="150">
      <c r="A49" s="58">
        <v>23</v>
      </c>
      <c r="B49" s="58">
        <v>1</v>
      </c>
      <c r="C49" s="58" t="s">
        <v>3348</v>
      </c>
      <c r="D49" s="58" t="s">
        <v>3349</v>
      </c>
      <c r="E49" s="60" t="s">
        <v>3350</v>
      </c>
      <c r="F49" s="59">
        <v>4619003124</v>
      </c>
      <c r="G49" s="58" t="s">
        <v>3351</v>
      </c>
      <c r="H49" s="73" t="s">
        <v>3352</v>
      </c>
      <c r="I49" s="58" t="s">
        <v>3198</v>
      </c>
      <c r="J49" s="58" t="s">
        <v>74</v>
      </c>
      <c r="K49" s="58" t="s">
        <v>3353</v>
      </c>
      <c r="L49" s="58">
        <v>200</v>
      </c>
      <c r="M49" s="58" t="s">
        <v>3354</v>
      </c>
      <c r="N49" s="58" t="s">
        <v>1784</v>
      </c>
      <c r="O49" s="58" t="s">
        <v>35</v>
      </c>
      <c r="P49" s="58" t="s">
        <v>3355</v>
      </c>
      <c r="Q49" s="60" t="s">
        <v>1786</v>
      </c>
      <c r="R49" s="58" t="s">
        <v>981</v>
      </c>
      <c r="S49" s="58" t="s">
        <v>1787</v>
      </c>
      <c r="T49" s="58" t="s">
        <v>3356</v>
      </c>
      <c r="U49" s="58" t="s">
        <v>3357</v>
      </c>
    </row>
    <row r="50" spans="1:21" ht="18.75">
      <c r="A50" s="61"/>
      <c r="B50" s="76"/>
      <c r="C50" s="200" t="s">
        <v>1802</v>
      </c>
      <c r="D50" s="201"/>
      <c r="E50" s="76"/>
      <c r="F50" s="77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s="30" customFormat="1" ht="120">
      <c r="A51" s="58">
        <v>24</v>
      </c>
      <c r="B51" s="58">
        <v>1</v>
      </c>
      <c r="C51" s="58" t="s">
        <v>3358</v>
      </c>
      <c r="D51" s="58" t="s">
        <v>1862</v>
      </c>
      <c r="E51" s="58" t="s">
        <v>1910</v>
      </c>
      <c r="F51" s="59">
        <v>4620005119</v>
      </c>
      <c r="G51" s="58" t="s">
        <v>1911</v>
      </c>
      <c r="H51" s="89" t="s">
        <v>1912</v>
      </c>
      <c r="I51" s="58" t="s">
        <v>3198</v>
      </c>
      <c r="J51" s="58" t="s">
        <v>74</v>
      </c>
      <c r="K51" s="92" t="s">
        <v>3359</v>
      </c>
      <c r="L51" s="92">
        <v>200</v>
      </c>
      <c r="M51" s="165" t="s">
        <v>3360</v>
      </c>
      <c r="N51" s="58" t="s">
        <v>1855</v>
      </c>
      <c r="O51" s="58" t="s">
        <v>106</v>
      </c>
      <c r="P51" s="78" t="s">
        <v>3361</v>
      </c>
      <c r="Q51" s="58" t="s">
        <v>3362</v>
      </c>
      <c r="R51" s="58" t="s">
        <v>421</v>
      </c>
      <c r="S51" s="58" t="s">
        <v>1915</v>
      </c>
      <c r="T51" s="58" t="s">
        <v>1916</v>
      </c>
      <c r="U51" s="58" t="s">
        <v>1917</v>
      </c>
    </row>
    <row r="52" spans="1:21" ht="18.75">
      <c r="A52" s="61"/>
      <c r="B52" s="76"/>
      <c r="C52" s="198" t="s">
        <v>1932</v>
      </c>
      <c r="D52" s="199"/>
      <c r="E52" s="76"/>
      <c r="F52" s="77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s="30" customFormat="1" ht="270">
      <c r="A53" s="58">
        <v>25</v>
      </c>
      <c r="B53" s="58">
        <v>1</v>
      </c>
      <c r="C53" s="60" t="s">
        <v>3363</v>
      </c>
      <c r="D53" s="58" t="s">
        <v>953</v>
      </c>
      <c r="E53" s="58" t="s">
        <v>3364</v>
      </c>
      <c r="F53" s="59">
        <v>4621002657</v>
      </c>
      <c r="G53" s="58" t="s">
        <v>3365</v>
      </c>
      <c r="H53" s="73" t="s">
        <v>3366</v>
      </c>
      <c r="I53" s="58" t="s">
        <v>3198</v>
      </c>
      <c r="J53" s="58" t="s">
        <v>3367</v>
      </c>
      <c r="K53" s="58" t="s">
        <v>3368</v>
      </c>
      <c r="L53" s="58" t="s">
        <v>3369</v>
      </c>
      <c r="M53" s="58" t="s">
        <v>3360</v>
      </c>
      <c r="N53" s="58" t="s">
        <v>3370</v>
      </c>
      <c r="O53" s="58" t="s">
        <v>127</v>
      </c>
      <c r="P53" s="58" t="s">
        <v>3371</v>
      </c>
      <c r="Q53" s="58" t="s">
        <v>3372</v>
      </c>
      <c r="R53" s="58" t="s">
        <v>579</v>
      </c>
      <c r="S53" s="58" t="s">
        <v>3373</v>
      </c>
      <c r="T53" s="58" t="s">
        <v>3374</v>
      </c>
      <c r="U53" s="58" t="s">
        <v>3375</v>
      </c>
    </row>
    <row r="54" spans="1:21" ht="18.75">
      <c r="A54" s="61"/>
      <c r="B54" s="76"/>
      <c r="C54" s="200" t="s">
        <v>1958</v>
      </c>
      <c r="D54" s="201"/>
      <c r="E54" s="76"/>
      <c r="F54" s="77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30" customFormat="1" ht="165">
      <c r="A55" s="58">
        <v>26</v>
      </c>
      <c r="B55" s="58">
        <v>1</v>
      </c>
      <c r="C55" s="58" t="s">
        <v>3376</v>
      </c>
      <c r="D55" s="75" t="s">
        <v>446</v>
      </c>
      <c r="E55" s="75" t="s">
        <v>1978</v>
      </c>
      <c r="F55" s="120">
        <v>4622003533</v>
      </c>
      <c r="G55" s="146" t="s">
        <v>1979</v>
      </c>
      <c r="H55" s="80" t="s">
        <v>1980</v>
      </c>
      <c r="I55" s="58" t="s">
        <v>3198</v>
      </c>
      <c r="J55" s="58" t="s">
        <v>74</v>
      </c>
      <c r="K55" s="58" t="s">
        <v>3377</v>
      </c>
      <c r="L55" s="58" t="s">
        <v>3378</v>
      </c>
      <c r="M55" s="58" t="s">
        <v>3379</v>
      </c>
      <c r="N55" s="75" t="s">
        <v>1965</v>
      </c>
      <c r="O55" s="75" t="s">
        <v>127</v>
      </c>
      <c r="P55" s="75" t="s">
        <v>3380</v>
      </c>
      <c r="Q55" s="75" t="s">
        <v>3381</v>
      </c>
      <c r="R55" s="75" t="s">
        <v>421</v>
      </c>
      <c r="S55" s="146" t="s">
        <v>3382</v>
      </c>
      <c r="T55" s="75" t="s">
        <v>1983</v>
      </c>
      <c r="U55" s="75" t="s">
        <v>1969</v>
      </c>
    </row>
    <row r="56" spans="1:21" ht="18.75">
      <c r="A56" s="61"/>
      <c r="B56" s="76"/>
      <c r="C56" s="198" t="s">
        <v>2025</v>
      </c>
      <c r="D56" s="199"/>
      <c r="E56" s="76"/>
      <c r="F56" s="77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s="57" customFormat="1" ht="105">
      <c r="A57" s="58">
        <v>27</v>
      </c>
      <c r="B57" s="58">
        <v>1</v>
      </c>
      <c r="C57" s="58" t="s">
        <v>3383</v>
      </c>
      <c r="D57" s="58" t="s">
        <v>761</v>
      </c>
      <c r="E57" s="60" t="s">
        <v>3384</v>
      </c>
      <c r="F57" s="59">
        <v>4623003818</v>
      </c>
      <c r="G57" s="58" t="s">
        <v>3385</v>
      </c>
      <c r="H57" s="166" t="s">
        <v>3386</v>
      </c>
      <c r="I57" s="58" t="s">
        <v>3387</v>
      </c>
      <c r="J57" s="58" t="s">
        <v>74</v>
      </c>
      <c r="K57" s="58" t="s">
        <v>3388</v>
      </c>
      <c r="L57" s="58" t="s">
        <v>743</v>
      </c>
      <c r="M57" s="58" t="s">
        <v>3389</v>
      </c>
      <c r="N57" s="58" t="s">
        <v>3390</v>
      </c>
      <c r="O57" s="58" t="s">
        <v>35</v>
      </c>
      <c r="P57" s="58" t="s">
        <v>3391</v>
      </c>
      <c r="Q57" s="60" t="s">
        <v>3392</v>
      </c>
      <c r="R57" s="58" t="s">
        <v>3393</v>
      </c>
      <c r="S57" s="58" t="s">
        <v>3394</v>
      </c>
      <c r="T57" s="58" t="s">
        <v>3395</v>
      </c>
      <c r="U57" s="58" t="s">
        <v>3396</v>
      </c>
    </row>
    <row r="58" spans="1:21" s="49" customFormat="1" ht="18.75">
      <c r="A58" s="61"/>
      <c r="B58" s="150"/>
      <c r="C58" s="198" t="s">
        <v>2118</v>
      </c>
      <c r="D58" s="199"/>
      <c r="E58" s="61"/>
      <c r="F58" s="62"/>
      <c r="G58" s="61"/>
      <c r="H58" s="61"/>
      <c r="I58" s="61"/>
      <c r="J58" s="61"/>
      <c r="K58" s="61"/>
      <c r="L58" s="150"/>
      <c r="M58" s="61"/>
      <c r="N58" s="61"/>
      <c r="O58" s="167"/>
      <c r="P58" s="61"/>
      <c r="Q58" s="61"/>
      <c r="R58" s="61"/>
      <c r="S58" s="61"/>
      <c r="T58" s="61"/>
      <c r="U58" s="61"/>
    </row>
    <row r="59" spans="1:21" s="57" customFormat="1" ht="157.5">
      <c r="A59" s="58">
        <v>28</v>
      </c>
      <c r="B59" s="58">
        <v>1</v>
      </c>
      <c r="C59" s="92" t="s">
        <v>3397</v>
      </c>
      <c r="D59" s="92" t="s">
        <v>535</v>
      </c>
      <c r="E59" s="92" t="s">
        <v>2160</v>
      </c>
      <c r="F59" s="156">
        <v>4624002983</v>
      </c>
      <c r="G59" s="92" t="s">
        <v>2161</v>
      </c>
      <c r="H59" s="80" t="s">
        <v>2162</v>
      </c>
      <c r="I59" s="92" t="s">
        <v>3280</v>
      </c>
      <c r="J59" s="92" t="s">
        <v>60</v>
      </c>
      <c r="K59" s="92" t="s">
        <v>3293</v>
      </c>
      <c r="L59" s="92" t="s">
        <v>3398</v>
      </c>
      <c r="M59" s="92" t="s">
        <v>3251</v>
      </c>
      <c r="N59" s="92" t="s">
        <v>3399</v>
      </c>
      <c r="O59" s="92" t="s">
        <v>68</v>
      </c>
      <c r="P59" s="92" t="s">
        <v>3400</v>
      </c>
      <c r="Q59" s="78" t="s">
        <v>3401</v>
      </c>
      <c r="R59" s="78" t="s">
        <v>2125</v>
      </c>
      <c r="S59" s="78" t="s">
        <v>3402</v>
      </c>
      <c r="T59" s="92" t="s">
        <v>3403</v>
      </c>
      <c r="U59" s="92" t="s">
        <v>2128</v>
      </c>
    </row>
    <row r="60" spans="1:21" s="49" customFormat="1" ht="18.75">
      <c r="A60" s="61"/>
      <c r="B60" s="150"/>
      <c r="C60" s="198" t="s">
        <v>2201</v>
      </c>
      <c r="D60" s="199"/>
      <c r="E60" s="61"/>
      <c r="F60" s="168"/>
      <c r="G60" s="61"/>
      <c r="H60" s="61"/>
      <c r="I60" s="61"/>
      <c r="J60" s="61"/>
      <c r="K60" s="61"/>
      <c r="L60" s="150"/>
      <c r="M60" s="61"/>
      <c r="N60" s="61"/>
      <c r="O60" s="167"/>
      <c r="P60" s="61"/>
      <c r="Q60" s="61"/>
      <c r="R60" s="61"/>
      <c r="S60" s="61"/>
      <c r="T60" s="61"/>
      <c r="U60" s="61"/>
    </row>
    <row r="61" spans="1:21" s="57" customFormat="1" ht="135">
      <c r="A61" s="58">
        <v>29</v>
      </c>
      <c r="B61" s="58">
        <v>1</v>
      </c>
      <c r="C61" s="58" t="s">
        <v>3404</v>
      </c>
      <c r="D61" s="58" t="s">
        <v>476</v>
      </c>
      <c r="E61" s="58" t="s">
        <v>2235</v>
      </c>
      <c r="F61" s="59">
        <v>4625003740</v>
      </c>
      <c r="G61" s="58" t="s">
        <v>3405</v>
      </c>
      <c r="H61" s="58" t="s">
        <v>2237</v>
      </c>
      <c r="I61" s="58" t="s">
        <v>3198</v>
      </c>
      <c r="J61" s="58" t="s">
        <v>74</v>
      </c>
      <c r="K61" s="58" t="s">
        <v>3406</v>
      </c>
      <c r="L61" s="58" t="s">
        <v>348</v>
      </c>
      <c r="M61" s="58" t="s">
        <v>3407</v>
      </c>
      <c r="N61" s="60" t="s">
        <v>3408</v>
      </c>
      <c r="O61" s="60" t="s">
        <v>3409</v>
      </c>
      <c r="P61" s="60" t="s">
        <v>3410</v>
      </c>
      <c r="Q61" s="111" t="s">
        <v>3411</v>
      </c>
      <c r="R61" s="60" t="s">
        <v>3412</v>
      </c>
      <c r="S61" s="60" t="s">
        <v>2242</v>
      </c>
      <c r="T61" s="58" t="s">
        <v>3413</v>
      </c>
      <c r="U61" s="58" t="s">
        <v>106</v>
      </c>
    </row>
    <row r="62" spans="1:21" s="49" customFormat="1" ht="18.75">
      <c r="A62" s="61"/>
      <c r="B62" s="150"/>
      <c r="C62" s="198" t="s">
        <v>2254</v>
      </c>
      <c r="D62" s="199"/>
      <c r="E62" s="169"/>
      <c r="F62" s="170"/>
      <c r="G62" s="61"/>
      <c r="H62" s="61"/>
      <c r="I62" s="61"/>
      <c r="J62" s="61"/>
      <c r="K62" s="61"/>
      <c r="L62" s="150"/>
      <c r="M62" s="61"/>
      <c r="N62" s="61"/>
      <c r="O62" s="61"/>
      <c r="P62" s="61"/>
      <c r="Q62" s="61"/>
      <c r="R62" s="61"/>
      <c r="S62" s="61"/>
      <c r="T62" s="61"/>
      <c r="U62" s="61"/>
    </row>
    <row r="63" spans="1:21" s="57" customFormat="1" ht="165">
      <c r="A63" s="58">
        <v>30</v>
      </c>
      <c r="B63" s="58">
        <v>1</v>
      </c>
      <c r="C63" s="58" t="s">
        <v>3414</v>
      </c>
      <c r="D63" s="58" t="s">
        <v>953</v>
      </c>
      <c r="E63" s="58" t="s">
        <v>2256</v>
      </c>
      <c r="F63" s="59">
        <v>4626002770</v>
      </c>
      <c r="G63" s="58" t="s">
        <v>3415</v>
      </c>
      <c r="H63" s="58" t="s">
        <v>2258</v>
      </c>
      <c r="I63" s="58" t="s">
        <v>3198</v>
      </c>
      <c r="J63" s="58" t="s">
        <v>60</v>
      </c>
      <c r="K63" s="58" t="s">
        <v>3416</v>
      </c>
      <c r="L63" s="58" t="s">
        <v>315</v>
      </c>
      <c r="M63" s="58" t="s">
        <v>3251</v>
      </c>
      <c r="N63" s="58" t="s">
        <v>3417</v>
      </c>
      <c r="O63" s="58" t="s">
        <v>68</v>
      </c>
      <c r="P63" s="58" t="s">
        <v>2261</v>
      </c>
      <c r="Q63" s="58" t="s">
        <v>2262</v>
      </c>
      <c r="R63" s="58" t="s">
        <v>421</v>
      </c>
      <c r="S63" s="58" t="s">
        <v>2263</v>
      </c>
      <c r="T63" s="58" t="s">
        <v>2264</v>
      </c>
      <c r="U63" s="58" t="s">
        <v>2265</v>
      </c>
    </row>
    <row r="64" spans="1:21" ht="18.75">
      <c r="A64" s="61"/>
      <c r="B64" s="76"/>
      <c r="C64" s="200" t="s">
        <v>2277</v>
      </c>
      <c r="D64" s="201"/>
      <c r="E64" s="76"/>
      <c r="F64" s="77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30" customFormat="1" ht="157.5">
      <c r="A65" s="58">
        <v>31</v>
      </c>
      <c r="B65" s="58">
        <v>1</v>
      </c>
      <c r="C65" s="92" t="s">
        <v>3418</v>
      </c>
      <c r="D65" s="171" t="s">
        <v>3419</v>
      </c>
      <c r="E65" s="92" t="s">
        <v>2337</v>
      </c>
      <c r="F65" s="156">
        <v>4627001836</v>
      </c>
      <c r="G65" s="92" t="s">
        <v>3420</v>
      </c>
      <c r="H65" s="92" t="s">
        <v>3421</v>
      </c>
      <c r="I65" s="92" t="s">
        <v>3198</v>
      </c>
      <c r="J65" s="92" t="s">
        <v>74</v>
      </c>
      <c r="K65" s="92" t="s">
        <v>3422</v>
      </c>
      <c r="L65" s="92" t="s">
        <v>3423</v>
      </c>
      <c r="M65" s="92" t="s">
        <v>3424</v>
      </c>
      <c r="N65" s="92" t="s">
        <v>3425</v>
      </c>
      <c r="O65" s="92" t="s">
        <v>35</v>
      </c>
      <c r="P65" s="92" t="s">
        <v>2340</v>
      </c>
      <c r="Q65" s="92" t="s">
        <v>3426</v>
      </c>
      <c r="R65" s="92" t="s">
        <v>2287</v>
      </c>
      <c r="S65" s="92" t="s">
        <v>2342</v>
      </c>
      <c r="T65" s="92" t="s">
        <v>2343</v>
      </c>
      <c r="U65" s="92" t="s">
        <v>2344</v>
      </c>
    </row>
    <row r="66" spans="1:21" ht="18.75">
      <c r="A66" s="61"/>
      <c r="B66" s="76"/>
      <c r="C66" s="200" t="s">
        <v>2345</v>
      </c>
      <c r="D66" s="201"/>
      <c r="E66" s="76"/>
      <c r="F66" s="77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s="30" customFormat="1" ht="120">
      <c r="A67" s="58">
        <v>32</v>
      </c>
      <c r="B67" s="58">
        <v>1</v>
      </c>
      <c r="C67" s="75" t="s">
        <v>3427</v>
      </c>
      <c r="D67" s="75" t="s">
        <v>864</v>
      </c>
      <c r="E67" s="75" t="s">
        <v>2367</v>
      </c>
      <c r="F67" s="120">
        <v>4628004639</v>
      </c>
      <c r="G67" s="75" t="s">
        <v>3428</v>
      </c>
      <c r="H67" s="80" t="s">
        <v>3429</v>
      </c>
      <c r="I67" s="75" t="s">
        <v>3430</v>
      </c>
      <c r="J67" s="75" t="s">
        <v>74</v>
      </c>
      <c r="K67" s="75" t="s">
        <v>3431</v>
      </c>
      <c r="L67" s="75" t="s">
        <v>348</v>
      </c>
      <c r="M67" s="75" t="s">
        <v>3251</v>
      </c>
      <c r="N67" s="75" t="s">
        <v>3432</v>
      </c>
      <c r="O67" s="75" t="s">
        <v>35</v>
      </c>
      <c r="P67" s="75" t="s">
        <v>3433</v>
      </c>
      <c r="Q67" s="146" t="s">
        <v>3434</v>
      </c>
      <c r="R67" s="75" t="s">
        <v>52</v>
      </c>
      <c r="S67" s="75" t="s">
        <v>3435</v>
      </c>
      <c r="T67" s="124" t="s">
        <v>2373</v>
      </c>
      <c r="U67" s="75" t="s">
        <v>3436</v>
      </c>
    </row>
    <row r="68" spans="1:21" s="30" customFormat="1" ht="195">
      <c r="A68" s="58">
        <v>33</v>
      </c>
      <c r="B68" s="58">
        <v>2</v>
      </c>
      <c r="C68" s="75" t="s">
        <v>3437</v>
      </c>
      <c r="D68" s="75" t="s">
        <v>864</v>
      </c>
      <c r="E68" s="75" t="s">
        <v>3438</v>
      </c>
      <c r="F68" s="120">
        <v>4628004727</v>
      </c>
      <c r="G68" s="75" t="s">
        <v>3439</v>
      </c>
      <c r="H68" s="80" t="s">
        <v>3440</v>
      </c>
      <c r="I68" s="75" t="s">
        <v>3430</v>
      </c>
      <c r="J68" s="75" t="s">
        <v>74</v>
      </c>
      <c r="K68" s="75" t="s">
        <v>3431</v>
      </c>
      <c r="L68" s="75" t="s">
        <v>348</v>
      </c>
      <c r="M68" s="75" t="s">
        <v>3251</v>
      </c>
      <c r="N68" s="75" t="s">
        <v>3441</v>
      </c>
      <c r="O68" s="75" t="s">
        <v>35</v>
      </c>
      <c r="P68" s="75" t="s">
        <v>3442</v>
      </c>
      <c r="Q68" s="146" t="s">
        <v>3443</v>
      </c>
      <c r="R68" s="75" t="s">
        <v>52</v>
      </c>
      <c r="S68" s="75" t="s">
        <v>3444</v>
      </c>
      <c r="T68" s="124" t="s">
        <v>3445</v>
      </c>
      <c r="U68" s="75" t="s">
        <v>3436</v>
      </c>
    </row>
    <row r="69" spans="1:21" ht="18.75">
      <c r="A69" s="61"/>
      <c r="B69" s="76"/>
      <c r="C69" s="198" t="s">
        <v>2409</v>
      </c>
      <c r="D69" s="199"/>
      <c r="E69" s="76"/>
      <c r="F69" s="77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s="30" customFormat="1" ht="120">
      <c r="A70" s="58">
        <v>34</v>
      </c>
      <c r="B70" s="58">
        <v>1</v>
      </c>
      <c r="C70" s="75" t="s">
        <v>3446</v>
      </c>
      <c r="D70" s="121" t="s">
        <v>116</v>
      </c>
      <c r="E70" s="75" t="s">
        <v>2422</v>
      </c>
      <c r="F70" s="120">
        <v>4628004445</v>
      </c>
      <c r="G70" s="121" t="s">
        <v>3447</v>
      </c>
      <c r="H70" s="75" t="s">
        <v>2424</v>
      </c>
      <c r="I70" s="75" t="s">
        <v>3198</v>
      </c>
      <c r="J70" s="121" t="s">
        <v>74</v>
      </c>
      <c r="K70" s="121" t="s">
        <v>3448</v>
      </c>
      <c r="L70" s="75" t="s">
        <v>315</v>
      </c>
      <c r="M70" s="121" t="s">
        <v>3234</v>
      </c>
      <c r="N70" s="121" t="s">
        <v>3449</v>
      </c>
      <c r="O70" s="75" t="s">
        <v>35</v>
      </c>
      <c r="P70" s="121" t="s">
        <v>2425</v>
      </c>
      <c r="Q70" s="146" t="s">
        <v>3450</v>
      </c>
      <c r="R70" s="121" t="s">
        <v>421</v>
      </c>
      <c r="S70" s="121" t="s">
        <v>2427</v>
      </c>
      <c r="T70" s="121" t="s">
        <v>2428</v>
      </c>
      <c r="U70" s="121" t="s">
        <v>2420</v>
      </c>
    </row>
    <row r="71" spans="1:21" ht="18.75">
      <c r="A71" s="61"/>
      <c r="B71" s="76"/>
      <c r="C71" s="198" t="s">
        <v>2445</v>
      </c>
      <c r="D71" s="199"/>
      <c r="E71" s="76"/>
      <c r="F71" s="77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s="30" customFormat="1" ht="120">
      <c r="A72" s="58">
        <v>35</v>
      </c>
      <c r="B72" s="75">
        <v>1</v>
      </c>
      <c r="C72" s="75" t="s">
        <v>3451</v>
      </c>
      <c r="D72" s="75" t="s">
        <v>70</v>
      </c>
      <c r="E72" s="75" t="s">
        <v>2486</v>
      </c>
      <c r="F72" s="120">
        <v>4634004926</v>
      </c>
      <c r="G72" s="75" t="s">
        <v>3452</v>
      </c>
      <c r="H72" s="75" t="s">
        <v>3453</v>
      </c>
      <c r="I72" s="75" t="s">
        <v>3454</v>
      </c>
      <c r="J72" s="75" t="s">
        <v>74</v>
      </c>
      <c r="K72" s="75" t="s">
        <v>3455</v>
      </c>
      <c r="L72" s="75" t="s">
        <v>315</v>
      </c>
      <c r="M72" s="75" t="s">
        <v>3282</v>
      </c>
      <c r="N72" s="75" t="s">
        <v>2491</v>
      </c>
      <c r="O72" s="75" t="s">
        <v>2492</v>
      </c>
      <c r="P72" s="75" t="s">
        <v>3456</v>
      </c>
      <c r="Q72" s="75" t="s">
        <v>2494</v>
      </c>
      <c r="R72" s="75" t="s">
        <v>2495</v>
      </c>
      <c r="S72" s="75" t="s">
        <v>2496</v>
      </c>
      <c r="T72" s="75" t="s">
        <v>3457</v>
      </c>
      <c r="U72" s="75" t="s">
        <v>3458</v>
      </c>
    </row>
    <row r="73" spans="1:21" ht="18.75">
      <c r="A73" s="61"/>
      <c r="B73" s="76"/>
      <c r="C73" s="198" t="s">
        <v>2499</v>
      </c>
      <c r="D73" s="199"/>
      <c r="E73" s="76"/>
      <c r="F73" s="77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s="30" customFormat="1" ht="409.5">
      <c r="A74" s="58">
        <v>36</v>
      </c>
      <c r="B74" s="58">
        <v>1</v>
      </c>
      <c r="C74" s="172" t="s">
        <v>3459</v>
      </c>
      <c r="D74" s="173" t="s">
        <v>2547</v>
      </c>
      <c r="E74" s="173" t="s">
        <v>2548</v>
      </c>
      <c r="F74" s="174">
        <v>4633012314</v>
      </c>
      <c r="G74" s="173" t="s">
        <v>3460</v>
      </c>
      <c r="H74" s="175" t="s">
        <v>3461</v>
      </c>
      <c r="I74" s="173" t="s">
        <v>3280</v>
      </c>
      <c r="J74" s="173" t="s">
        <v>74</v>
      </c>
      <c r="K74" s="173" t="s">
        <v>3462</v>
      </c>
      <c r="L74" s="173">
        <v>200</v>
      </c>
      <c r="M74" s="176" t="s">
        <v>3463</v>
      </c>
      <c r="N74" s="173" t="s">
        <v>3464</v>
      </c>
      <c r="O74" s="173" t="s">
        <v>106</v>
      </c>
      <c r="P74" s="173" t="s">
        <v>3465</v>
      </c>
      <c r="Q74" s="172" t="s">
        <v>1259</v>
      </c>
      <c r="R74" s="176" t="s">
        <v>3466</v>
      </c>
      <c r="S74" s="176" t="s">
        <v>3467</v>
      </c>
      <c r="T74" s="173" t="s">
        <v>3468</v>
      </c>
      <c r="U74" s="173" t="s">
        <v>3469</v>
      </c>
    </row>
    <row r="75" spans="1:21" ht="18.75">
      <c r="A75" s="61"/>
      <c r="B75" s="76"/>
      <c r="C75" s="200" t="s">
        <v>2631</v>
      </c>
      <c r="D75" s="201"/>
      <c r="E75" s="76"/>
      <c r="F75" s="7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ht="225">
      <c r="A76" s="58">
        <v>37</v>
      </c>
      <c r="B76" s="177">
        <v>1</v>
      </c>
      <c r="C76" s="178" t="s">
        <v>3470</v>
      </c>
      <c r="D76" s="178" t="s">
        <v>70</v>
      </c>
      <c r="E76" s="178" t="s">
        <v>2799</v>
      </c>
      <c r="F76" s="179">
        <v>4629036190</v>
      </c>
      <c r="G76" s="178" t="s">
        <v>3471</v>
      </c>
      <c r="H76" s="180" t="s">
        <v>2801</v>
      </c>
      <c r="I76" s="178" t="s">
        <v>3233</v>
      </c>
      <c r="J76" s="178" t="s">
        <v>74</v>
      </c>
      <c r="K76" s="178" t="s">
        <v>3472</v>
      </c>
      <c r="L76" s="178" t="s">
        <v>315</v>
      </c>
      <c r="M76" s="178" t="s">
        <v>3225</v>
      </c>
      <c r="N76" s="178" t="s">
        <v>3473</v>
      </c>
      <c r="O76" s="178" t="s">
        <v>100</v>
      </c>
      <c r="P76" s="181" t="s">
        <v>2803</v>
      </c>
      <c r="Q76" s="146" t="s">
        <v>3474</v>
      </c>
      <c r="R76" s="178" t="s">
        <v>1367</v>
      </c>
      <c r="S76" s="178" t="s">
        <v>3475</v>
      </c>
      <c r="T76" s="178" t="s">
        <v>2806</v>
      </c>
      <c r="U76" s="181" t="s">
        <v>2643</v>
      </c>
    </row>
    <row r="77" spans="1:21" ht="18.75">
      <c r="A77" s="61"/>
      <c r="B77" s="76"/>
      <c r="C77" s="200" t="s">
        <v>2374</v>
      </c>
      <c r="D77" s="201"/>
      <c r="E77" s="76"/>
      <c r="F77" s="7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ht="255">
      <c r="A78" s="58">
        <v>38</v>
      </c>
      <c r="B78" s="182">
        <v>1</v>
      </c>
      <c r="C78" s="146" t="s">
        <v>3476</v>
      </c>
      <c r="D78" s="146" t="s">
        <v>692</v>
      </c>
      <c r="E78" s="146" t="s">
        <v>2376</v>
      </c>
      <c r="F78" s="183">
        <v>4613005189</v>
      </c>
      <c r="G78" s="146" t="s">
        <v>2377</v>
      </c>
      <c r="H78" s="146" t="s">
        <v>2378</v>
      </c>
      <c r="I78" s="146" t="s">
        <v>3198</v>
      </c>
      <c r="J78" s="146" t="s">
        <v>74</v>
      </c>
      <c r="K78" s="146" t="s">
        <v>3477</v>
      </c>
      <c r="L78" s="146" t="s">
        <v>348</v>
      </c>
      <c r="M78" s="146" t="s">
        <v>3478</v>
      </c>
      <c r="N78" s="146" t="s">
        <v>3479</v>
      </c>
      <c r="O78" s="146" t="s">
        <v>35</v>
      </c>
      <c r="P78" s="146" t="s">
        <v>2381</v>
      </c>
      <c r="Q78" s="146" t="s">
        <v>3480</v>
      </c>
      <c r="R78" s="146" t="s">
        <v>3481</v>
      </c>
      <c r="S78" s="146" t="s">
        <v>2384</v>
      </c>
      <c r="T78" s="146" t="s">
        <v>2385</v>
      </c>
      <c r="U78" s="146" t="s">
        <v>2386</v>
      </c>
    </row>
    <row r="79" spans="1:21">
      <c r="A79" s="57"/>
    </row>
    <row r="80" spans="1:21">
      <c r="A80" s="30"/>
    </row>
    <row r="81" spans="1:1">
      <c r="A81" s="30"/>
    </row>
    <row r="82" spans="1:1">
      <c r="A82" s="30"/>
    </row>
    <row r="83" spans="1:1">
      <c r="A83" s="30"/>
    </row>
    <row r="84" spans="1:1">
      <c r="A84" s="30"/>
    </row>
    <row r="85" spans="1:1">
      <c r="A85" s="30"/>
    </row>
    <row r="86" spans="1:1">
      <c r="A86" s="30"/>
    </row>
    <row r="87" spans="1:1">
      <c r="A87" s="30"/>
    </row>
    <row r="88" spans="1:1">
      <c r="A88" s="30"/>
    </row>
    <row r="89" spans="1:1">
      <c r="A89" s="30"/>
    </row>
    <row r="90" spans="1:1">
      <c r="A90" s="30"/>
    </row>
    <row r="91" spans="1:1">
      <c r="A91" s="30"/>
    </row>
    <row r="92" spans="1:1">
      <c r="A92" s="30"/>
    </row>
    <row r="93" spans="1:1">
      <c r="A93" s="30"/>
    </row>
    <row r="94" spans="1:1">
      <c r="A94" s="30"/>
    </row>
    <row r="95" spans="1:1">
      <c r="A95" s="30"/>
    </row>
    <row r="96" spans="1:1">
      <c r="A96" s="30"/>
    </row>
    <row r="97" spans="1:1">
      <c r="A97" s="30"/>
    </row>
    <row r="98" spans="1:1">
      <c r="A98" s="30"/>
    </row>
    <row r="99" spans="1:1">
      <c r="A99" s="30"/>
    </row>
    <row r="100" spans="1:1">
      <c r="A100" s="30"/>
    </row>
    <row r="101" spans="1:1">
      <c r="A101" s="30"/>
    </row>
    <row r="102" spans="1:1">
      <c r="A102" s="30"/>
    </row>
    <row r="103" spans="1:1">
      <c r="A103" s="30"/>
    </row>
    <row r="104" spans="1:1">
      <c r="A104" s="30"/>
    </row>
    <row r="105" spans="1:1">
      <c r="A105" s="30"/>
    </row>
    <row r="106" spans="1:1">
      <c r="A106" s="30"/>
    </row>
    <row r="107" spans="1:1">
      <c r="A107" s="30"/>
    </row>
    <row r="108" spans="1:1">
      <c r="A108" s="30"/>
    </row>
    <row r="109" spans="1:1">
      <c r="A109" s="30"/>
    </row>
    <row r="110" spans="1:1">
      <c r="A110" s="30"/>
    </row>
    <row r="111" spans="1:1">
      <c r="A111" s="30"/>
    </row>
    <row r="112" spans="1:1">
      <c r="A112" s="30"/>
    </row>
    <row r="113" spans="1:1">
      <c r="A113" s="30"/>
    </row>
    <row r="114" spans="1:1">
      <c r="A114" s="30"/>
    </row>
    <row r="115" spans="1:1">
      <c r="A115" s="30"/>
    </row>
    <row r="116" spans="1:1">
      <c r="A116" s="30"/>
    </row>
    <row r="117" spans="1:1">
      <c r="A117" s="30"/>
    </row>
    <row r="118" spans="1:1">
      <c r="A118" s="30"/>
    </row>
    <row r="119" spans="1:1">
      <c r="A119" s="30"/>
    </row>
    <row r="120" spans="1:1">
      <c r="A120" s="30"/>
    </row>
    <row r="121" spans="1:1">
      <c r="A121" s="30"/>
    </row>
    <row r="122" spans="1:1">
      <c r="A122" s="30"/>
    </row>
    <row r="123" spans="1:1">
      <c r="A123" s="30"/>
    </row>
    <row r="124" spans="1:1">
      <c r="A124" s="30"/>
    </row>
    <row r="125" spans="1:1">
      <c r="A125" s="30"/>
    </row>
    <row r="126" spans="1:1">
      <c r="A126" s="30"/>
    </row>
    <row r="127" spans="1:1">
      <c r="A127" s="30"/>
    </row>
    <row r="128" spans="1:1">
      <c r="A128" s="30"/>
    </row>
    <row r="129" spans="1:1">
      <c r="A129" s="30"/>
    </row>
    <row r="130" spans="1:1">
      <c r="A130" s="30"/>
    </row>
    <row r="131" spans="1:1">
      <c r="A131" s="30"/>
    </row>
    <row r="132" spans="1:1">
      <c r="A132" s="30"/>
    </row>
    <row r="133" spans="1:1">
      <c r="A133" s="30"/>
    </row>
    <row r="134" spans="1:1">
      <c r="A134" s="30"/>
    </row>
    <row r="135" spans="1:1">
      <c r="A135" s="30"/>
    </row>
    <row r="136" spans="1:1">
      <c r="A136" s="30"/>
    </row>
    <row r="137" spans="1:1">
      <c r="A137" s="30"/>
    </row>
    <row r="138" spans="1:1">
      <c r="A138" s="30"/>
    </row>
    <row r="139" spans="1:1">
      <c r="A139" s="30"/>
    </row>
    <row r="140" spans="1:1">
      <c r="A140" s="30"/>
    </row>
    <row r="141" spans="1:1">
      <c r="A141" s="30"/>
    </row>
    <row r="142" spans="1:1">
      <c r="A142" s="30"/>
    </row>
    <row r="143" spans="1:1">
      <c r="A143" s="30"/>
    </row>
    <row r="144" spans="1:1">
      <c r="A144" s="30"/>
    </row>
    <row r="145" spans="1:1">
      <c r="A145" s="30"/>
    </row>
    <row r="146" spans="1:1">
      <c r="A146" s="30"/>
    </row>
    <row r="147" spans="1:1">
      <c r="A147" s="30"/>
    </row>
    <row r="148" spans="1:1">
      <c r="A148" s="30"/>
    </row>
    <row r="149" spans="1:1">
      <c r="A149" s="30"/>
    </row>
    <row r="150" spans="1:1">
      <c r="A150" s="30"/>
    </row>
    <row r="151" spans="1:1">
      <c r="A151" s="30"/>
    </row>
    <row r="152" spans="1:1">
      <c r="A152" s="30"/>
    </row>
    <row r="153" spans="1:1">
      <c r="A153" s="30"/>
    </row>
    <row r="154" spans="1:1">
      <c r="A154" s="30"/>
    </row>
    <row r="155" spans="1:1">
      <c r="A155" s="30"/>
    </row>
    <row r="156" spans="1:1">
      <c r="A156" s="30"/>
    </row>
    <row r="157" spans="1:1">
      <c r="A157" s="30"/>
    </row>
    <row r="158" spans="1:1">
      <c r="A158" s="30"/>
    </row>
    <row r="159" spans="1:1">
      <c r="A159" s="30"/>
    </row>
    <row r="160" spans="1:1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30"/>
    </row>
    <row r="184" spans="1:1">
      <c r="A184" s="30"/>
    </row>
    <row r="185" spans="1:1">
      <c r="A185" s="30"/>
    </row>
    <row r="186" spans="1:1">
      <c r="A186" s="30"/>
    </row>
    <row r="187" spans="1:1">
      <c r="A187" s="30"/>
    </row>
    <row r="188" spans="1:1">
      <c r="A188" s="30"/>
    </row>
    <row r="189" spans="1:1">
      <c r="A189" s="30"/>
    </row>
    <row r="190" spans="1:1">
      <c r="A190" s="30"/>
    </row>
    <row r="191" spans="1:1">
      <c r="A191" s="30"/>
    </row>
    <row r="192" spans="1:1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30"/>
    </row>
    <row r="200" spans="1:1">
      <c r="A200" s="30"/>
    </row>
    <row r="201" spans="1:1">
      <c r="A201" s="30"/>
    </row>
    <row r="202" spans="1:1">
      <c r="A202" s="30"/>
    </row>
    <row r="203" spans="1:1">
      <c r="A203" s="30"/>
    </row>
    <row r="204" spans="1:1">
      <c r="A204" s="30"/>
    </row>
    <row r="205" spans="1:1">
      <c r="A205" s="30"/>
    </row>
    <row r="206" spans="1:1">
      <c r="A206" s="30"/>
    </row>
    <row r="207" spans="1:1">
      <c r="A207" s="30"/>
    </row>
    <row r="208" spans="1:1">
      <c r="A208" s="30"/>
    </row>
    <row r="209" spans="1:1">
      <c r="A209" s="30"/>
    </row>
    <row r="210" spans="1:1">
      <c r="A210" s="30"/>
    </row>
    <row r="211" spans="1:1">
      <c r="A211" s="30"/>
    </row>
    <row r="212" spans="1:1">
      <c r="A212" s="30"/>
    </row>
    <row r="213" spans="1:1">
      <c r="A213" s="30"/>
    </row>
    <row r="214" spans="1:1">
      <c r="A214" s="30"/>
    </row>
    <row r="215" spans="1:1">
      <c r="A215" s="30"/>
    </row>
    <row r="216" spans="1:1">
      <c r="A216" s="30"/>
    </row>
    <row r="217" spans="1:1">
      <c r="A217" s="30"/>
    </row>
    <row r="218" spans="1:1">
      <c r="A218" s="30"/>
    </row>
    <row r="219" spans="1:1">
      <c r="A219" s="30"/>
    </row>
    <row r="220" spans="1:1">
      <c r="A220" s="30"/>
    </row>
    <row r="221" spans="1:1">
      <c r="A221" s="30"/>
    </row>
    <row r="222" spans="1:1">
      <c r="A222" s="30"/>
    </row>
    <row r="223" spans="1:1">
      <c r="A223" s="30"/>
    </row>
    <row r="224" spans="1:1">
      <c r="A224" s="30"/>
    </row>
    <row r="225" spans="1:1">
      <c r="A225" s="30"/>
    </row>
    <row r="226" spans="1:1">
      <c r="A226" s="30"/>
    </row>
    <row r="227" spans="1:1">
      <c r="A227" s="30"/>
    </row>
    <row r="228" spans="1:1">
      <c r="A228" s="30"/>
    </row>
    <row r="229" spans="1:1">
      <c r="A229" s="30"/>
    </row>
    <row r="230" spans="1:1">
      <c r="A230" s="30"/>
    </row>
    <row r="231" spans="1:1">
      <c r="A231" s="30"/>
    </row>
    <row r="232" spans="1:1">
      <c r="A232" s="30"/>
    </row>
    <row r="233" spans="1:1">
      <c r="A233" s="30"/>
    </row>
    <row r="234" spans="1:1">
      <c r="A234" s="30"/>
    </row>
    <row r="235" spans="1:1">
      <c r="A235" s="30"/>
    </row>
    <row r="236" spans="1:1">
      <c r="A236" s="30"/>
    </row>
    <row r="237" spans="1:1">
      <c r="A237" s="30"/>
    </row>
    <row r="238" spans="1:1">
      <c r="A238" s="30"/>
    </row>
    <row r="239" spans="1:1">
      <c r="A239" s="30"/>
    </row>
    <row r="240" spans="1:1">
      <c r="A240" s="30"/>
    </row>
    <row r="241" spans="1:1">
      <c r="A241" s="30"/>
    </row>
    <row r="242" spans="1:1">
      <c r="A242" s="30"/>
    </row>
    <row r="243" spans="1:1">
      <c r="A243" s="30"/>
    </row>
    <row r="244" spans="1:1">
      <c r="A244" s="30"/>
    </row>
    <row r="245" spans="1:1">
      <c r="A245" s="30"/>
    </row>
    <row r="246" spans="1:1">
      <c r="A246" s="30"/>
    </row>
    <row r="247" spans="1:1">
      <c r="A247" s="30"/>
    </row>
    <row r="248" spans="1:1">
      <c r="A248" s="30"/>
    </row>
    <row r="249" spans="1:1">
      <c r="A249" s="30"/>
    </row>
    <row r="250" spans="1:1">
      <c r="A250" s="30"/>
    </row>
    <row r="251" spans="1:1">
      <c r="A251" s="30"/>
    </row>
    <row r="252" spans="1:1">
      <c r="A252" s="30"/>
    </row>
    <row r="253" spans="1:1">
      <c r="A253" s="30"/>
    </row>
    <row r="254" spans="1:1">
      <c r="A254" s="30"/>
    </row>
    <row r="255" spans="1:1">
      <c r="A255" s="30"/>
    </row>
    <row r="256" spans="1:1">
      <c r="A256" s="30"/>
    </row>
    <row r="257" spans="1:1">
      <c r="A257" s="30"/>
    </row>
    <row r="258" spans="1:1">
      <c r="A258" s="30"/>
    </row>
    <row r="259" spans="1:1">
      <c r="A259" s="30"/>
    </row>
    <row r="260" spans="1:1">
      <c r="A260" s="30"/>
    </row>
    <row r="261" spans="1:1">
      <c r="A261" s="30"/>
    </row>
    <row r="262" spans="1:1">
      <c r="A262" s="30"/>
    </row>
    <row r="263" spans="1:1">
      <c r="A263" s="30"/>
    </row>
    <row r="264" spans="1:1">
      <c r="A264" s="30"/>
    </row>
    <row r="265" spans="1:1">
      <c r="A265" s="30"/>
    </row>
    <row r="266" spans="1:1">
      <c r="A266" s="30"/>
    </row>
    <row r="267" spans="1:1">
      <c r="A267" s="30"/>
    </row>
    <row r="268" spans="1:1">
      <c r="A268" s="30"/>
    </row>
    <row r="269" spans="1:1">
      <c r="A269" s="30"/>
    </row>
    <row r="270" spans="1:1">
      <c r="A270" s="30"/>
    </row>
    <row r="271" spans="1:1">
      <c r="A271" s="30"/>
    </row>
    <row r="272" spans="1:1">
      <c r="A272" s="30"/>
    </row>
    <row r="273" spans="1:1">
      <c r="A273" s="30"/>
    </row>
    <row r="274" spans="1:1">
      <c r="A274" s="30"/>
    </row>
    <row r="275" spans="1:1">
      <c r="A275" s="30"/>
    </row>
    <row r="276" spans="1:1">
      <c r="A276" s="30"/>
    </row>
    <row r="277" spans="1:1">
      <c r="A277" s="30"/>
    </row>
    <row r="278" spans="1:1">
      <c r="A278" s="30"/>
    </row>
    <row r="279" spans="1:1">
      <c r="A279" s="30"/>
    </row>
    <row r="280" spans="1:1">
      <c r="A280" s="30"/>
    </row>
    <row r="281" spans="1:1">
      <c r="A281" s="30"/>
    </row>
    <row r="282" spans="1:1">
      <c r="A282" s="30"/>
    </row>
    <row r="283" spans="1:1">
      <c r="A283" s="30"/>
    </row>
    <row r="284" spans="1:1">
      <c r="A284" s="30"/>
    </row>
    <row r="285" spans="1:1">
      <c r="A285" s="30"/>
    </row>
    <row r="286" spans="1:1">
      <c r="A286" s="30"/>
    </row>
    <row r="287" spans="1:1">
      <c r="A287" s="30"/>
    </row>
    <row r="288" spans="1:1">
      <c r="A288" s="30"/>
    </row>
    <row r="289" spans="1:1">
      <c r="A289" s="30"/>
    </row>
    <row r="290" spans="1:1">
      <c r="A290" s="30"/>
    </row>
    <row r="291" spans="1:1">
      <c r="A291" s="30"/>
    </row>
    <row r="292" spans="1:1">
      <c r="A292" s="30"/>
    </row>
    <row r="293" spans="1:1">
      <c r="A293" s="30"/>
    </row>
    <row r="294" spans="1:1">
      <c r="A294" s="30"/>
    </row>
    <row r="295" spans="1:1">
      <c r="A295" s="30"/>
    </row>
    <row r="296" spans="1:1">
      <c r="A296" s="30"/>
    </row>
    <row r="297" spans="1:1">
      <c r="A297" s="30"/>
    </row>
    <row r="298" spans="1:1">
      <c r="A298" s="30"/>
    </row>
    <row r="299" spans="1:1">
      <c r="A299" s="30"/>
    </row>
    <row r="300" spans="1:1">
      <c r="A300" s="30"/>
    </row>
    <row r="301" spans="1:1">
      <c r="A301" s="30"/>
    </row>
    <row r="302" spans="1:1">
      <c r="A302" s="30"/>
    </row>
    <row r="303" spans="1:1">
      <c r="A303" s="30"/>
    </row>
    <row r="304" spans="1:1">
      <c r="A304" s="30"/>
    </row>
    <row r="305" spans="1:1">
      <c r="A305" s="30"/>
    </row>
    <row r="306" spans="1:1">
      <c r="A306" s="30"/>
    </row>
    <row r="307" spans="1:1">
      <c r="A307" s="30"/>
    </row>
  </sheetData>
  <mergeCells count="37">
    <mergeCell ref="J6:O6"/>
    <mergeCell ref="A3:H3"/>
    <mergeCell ref="A1:E1"/>
    <mergeCell ref="A2:C2"/>
    <mergeCell ref="B5:E5"/>
    <mergeCell ref="C9:D9"/>
    <mergeCell ref="C11:D11"/>
    <mergeCell ref="C13:D13"/>
    <mergeCell ref="C15:D15"/>
    <mergeCell ref="C18:D18"/>
    <mergeCell ref="C20:D20"/>
    <mergeCell ref="C22:D22"/>
    <mergeCell ref="C24:D24"/>
    <mergeCell ref="C26:D26"/>
    <mergeCell ref="C48:D48"/>
    <mergeCell ref="C46:D46"/>
    <mergeCell ref="C28:D28"/>
    <mergeCell ref="C30:D30"/>
    <mergeCell ref="C32:D32"/>
    <mergeCell ref="C34:D34"/>
    <mergeCell ref="C36:D36"/>
    <mergeCell ref="C73:D73"/>
    <mergeCell ref="C75:D75"/>
    <mergeCell ref="C77:D77"/>
    <mergeCell ref="C38:D38"/>
    <mergeCell ref="C44:D44"/>
    <mergeCell ref="C71:D71"/>
    <mergeCell ref="C69:D69"/>
    <mergeCell ref="C66:D66"/>
    <mergeCell ref="C64:D64"/>
    <mergeCell ref="C62:D62"/>
    <mergeCell ref="C60:D60"/>
    <mergeCell ref="C58:D58"/>
    <mergeCell ref="C56:D56"/>
    <mergeCell ref="C54:D54"/>
    <mergeCell ref="C52:D52"/>
    <mergeCell ref="C50:D50"/>
  </mergeCells>
  <hyperlinks>
    <hyperlink ref="H12" r:id="rId1"/>
    <hyperlink ref="H14" r:id="rId2"/>
    <hyperlink ref="H27" r:id="rId3"/>
    <hyperlink ref="H29" r:id="rId4" display="mailto:kurskii106@mail.ru"/>
    <hyperlink ref="H33" r:id="rId5"/>
    <hyperlink ref="H37" r:id="rId6" display="http://www.shkola-medvenka.ru/"/>
    <hyperlink ref="H39" r:id="rId7" display="https://obo-sosh1.nubex.ru/"/>
    <hyperlink ref="H40" r:id="rId8" display="http://obo-afan.nubex.ru/"/>
    <hyperlink ref="H41" r:id="rId9" display="https://obo-sosh3.nubex.ru/"/>
    <hyperlink ref="H42" r:id="rId10" display="http://www.obo-zor.ru/"/>
    <hyperlink ref="H43" r:id="rId11"/>
    <hyperlink ref="H45" r:id="rId12"/>
    <hyperlink ref="H51" r:id="rId13"/>
    <hyperlink ref="H53" r:id="rId14"/>
    <hyperlink ref="H55" r:id="rId15" display="https://www.sol-nik.ru/"/>
    <hyperlink ref="H57" r:id="rId16" display="mailto:sudjansk491@mail.com"/>
    <hyperlink ref="H59" r:id="rId17" display="http://tim-stan.ru/"/>
    <hyperlink ref="H67" r:id="rId18" display="http://www.shi-oho.ru/"/>
    <hyperlink ref="H74" r:id="rId19" display="http://csv.obr46.ru/"/>
    <hyperlink ref="H76" r:id="rId20" display="http://www.kursk-school18.ru/%D0%B2%D0%BE%D1%81%D0%BF%D0%B8%D1%82-%D1%80%D0%B0%D0%B1%D0%BE%D1%82%D0%B0/%D0%BB%D0%B5%D1%82%D0%BE/"/>
  </hyperlinks>
  <pageMargins left="0.19685038924217199" right="0.19685038924217199" top="0.19685038924217199" bottom="0.19685038924217199" header="0.31496062874794001" footer="0.31496062874794001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s="2" customFormat="1" ht="18.75">
      <c r="A2" s="197" t="s">
        <v>3482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s="2" customFormat="1" ht="18.75">
      <c r="A3" s="197" t="s">
        <v>3483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206" t="s">
        <v>3484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8"/>
    </row>
    <row r="6" spans="1:20" ht="15.75">
      <c r="A6" s="193" t="s">
        <v>4</v>
      </c>
      <c r="B6" s="193" t="s">
        <v>5</v>
      </c>
      <c r="C6" s="193" t="s">
        <v>6</v>
      </c>
      <c r="D6" s="193" t="s">
        <v>7</v>
      </c>
      <c r="E6" s="193" t="s">
        <v>8</v>
      </c>
      <c r="F6" s="193" t="s">
        <v>239</v>
      </c>
      <c r="G6" s="193" t="s">
        <v>10</v>
      </c>
      <c r="H6" s="193" t="s">
        <v>11</v>
      </c>
      <c r="I6" s="193" t="s">
        <v>3</v>
      </c>
      <c r="J6" s="191"/>
      <c r="K6" s="191"/>
      <c r="L6" s="191"/>
      <c r="M6" s="191"/>
      <c r="N6" s="196"/>
      <c r="O6" s="193" t="s">
        <v>18</v>
      </c>
      <c r="P6" s="193" t="s">
        <v>19</v>
      </c>
      <c r="Q6" s="193" t="s">
        <v>20</v>
      </c>
      <c r="R6" s="193" t="s">
        <v>21</v>
      </c>
      <c r="S6" s="193" t="s">
        <v>22</v>
      </c>
      <c r="T6" s="193" t="s">
        <v>23</v>
      </c>
    </row>
    <row r="7" spans="1:20" ht="116.25" customHeight="1">
      <c r="A7" s="194"/>
      <c r="B7" s="194"/>
      <c r="C7" s="194"/>
      <c r="D7" s="194"/>
      <c r="E7" s="194"/>
      <c r="F7" s="194"/>
      <c r="G7" s="194"/>
      <c r="H7" s="194"/>
      <c r="I7" s="31" t="s">
        <v>12</v>
      </c>
      <c r="J7" s="31" t="s">
        <v>13</v>
      </c>
      <c r="K7" s="31" t="s">
        <v>14</v>
      </c>
      <c r="L7" s="31" t="s">
        <v>15</v>
      </c>
      <c r="M7" s="31" t="s">
        <v>16</v>
      </c>
      <c r="N7" s="31" t="s">
        <v>17</v>
      </c>
      <c r="O7" s="194"/>
      <c r="P7" s="194"/>
      <c r="Q7" s="194"/>
      <c r="R7" s="194"/>
      <c r="S7" s="194"/>
      <c r="T7" s="194"/>
    </row>
    <row r="8" spans="1:20" ht="15.75">
      <c r="A8" s="32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</row>
    <row r="9" spans="1:20" s="30" customFormat="1">
      <c r="A9" s="30">
        <v>1</v>
      </c>
    </row>
    <row r="10" spans="1:20" s="30" customFormat="1">
      <c r="A10" s="30">
        <v>2</v>
      </c>
    </row>
    <row r="11" spans="1:20" s="30" customFormat="1">
      <c r="A11" s="30">
        <v>3</v>
      </c>
    </row>
    <row r="12" spans="1:20" s="30" customFormat="1">
      <c r="A12" s="30">
        <v>4</v>
      </c>
    </row>
    <row r="13" spans="1:20" s="30" customFormat="1">
      <c r="A13" s="30">
        <v>5</v>
      </c>
    </row>
    <row r="14" spans="1:20" s="30" customFormat="1">
      <c r="A14" s="30">
        <v>6</v>
      </c>
    </row>
    <row r="15" spans="1:20" s="30" customFormat="1">
      <c r="A15" s="30">
        <v>7</v>
      </c>
    </row>
    <row r="16" spans="1:20" s="30" customFormat="1">
      <c r="A16" s="30">
        <v>8</v>
      </c>
    </row>
    <row r="17" spans="1:1" s="30" customFormat="1">
      <c r="A17" s="30">
        <v>9</v>
      </c>
    </row>
    <row r="18" spans="1:1" s="30" customFormat="1">
      <c r="A18" s="30">
        <v>10</v>
      </c>
    </row>
    <row r="19" spans="1:1" s="30" customFormat="1">
      <c r="A19" s="30">
        <v>11</v>
      </c>
    </row>
    <row r="20" spans="1:1" s="30" customFormat="1">
      <c r="A20" s="30">
        <v>12</v>
      </c>
    </row>
    <row r="21" spans="1:1" s="30" customFormat="1">
      <c r="A21" s="30">
        <v>13</v>
      </c>
    </row>
    <row r="22" spans="1:1" s="30" customFormat="1">
      <c r="A22" s="30">
        <v>14</v>
      </c>
    </row>
    <row r="23" spans="1:1" s="30" customFormat="1">
      <c r="A23" s="30">
        <v>15</v>
      </c>
    </row>
    <row r="24" spans="1:1" s="30" customFormat="1">
      <c r="A24" s="30">
        <v>16</v>
      </c>
    </row>
    <row r="25" spans="1:1" s="30" customFormat="1">
      <c r="A25" s="30">
        <v>17</v>
      </c>
    </row>
    <row r="26" spans="1:1" s="30" customFormat="1">
      <c r="A26" s="30">
        <v>18</v>
      </c>
    </row>
    <row r="27" spans="1:1" s="30" customFormat="1">
      <c r="A27" s="30">
        <v>19</v>
      </c>
    </row>
    <row r="28" spans="1:1" s="30" customFormat="1">
      <c r="A28" s="30">
        <v>20</v>
      </c>
    </row>
    <row r="29" spans="1:1" s="30" customFormat="1">
      <c r="A29" s="30">
        <v>21</v>
      </c>
    </row>
    <row r="30" spans="1:1" s="30" customFormat="1">
      <c r="A30" s="30">
        <v>22</v>
      </c>
    </row>
    <row r="31" spans="1:1" s="30" customFormat="1">
      <c r="A31" s="30">
        <v>23</v>
      </c>
    </row>
  </sheetData>
  <mergeCells count="19"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dcterms:created xsi:type="dcterms:W3CDTF">2022-05-19T12:32:24Z</dcterms:created>
  <dcterms:modified xsi:type="dcterms:W3CDTF">2022-05-23T15:57:35Z</dcterms:modified>
</cp:coreProperties>
</file>